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1400" windowHeight="5895"/>
  </bookViews>
  <sheets>
    <sheet name="TDSheet" sheetId="1" r:id="rId1"/>
  </sheets>
  <definedNames>
    <definedName name="_xlnm._FilterDatabase" localSheetId="0" hidden="1">TDSheet!$A$6:$N$886</definedName>
  </definedNames>
  <calcPr calcId="145621" refMode="R1C1"/>
</workbook>
</file>

<file path=xl/calcChain.xml><?xml version="1.0" encoding="utf-8"?>
<calcChain xmlns="http://schemas.openxmlformats.org/spreadsheetml/2006/main">
  <c r="J882" i="1" l="1"/>
  <c r="J879" i="1"/>
  <c r="J781" i="1"/>
  <c r="J676" i="1"/>
  <c r="J673" i="1"/>
  <c r="J648" i="1"/>
  <c r="J629" i="1"/>
  <c r="J619" i="1"/>
  <c r="J618" i="1"/>
  <c r="J553" i="1"/>
  <c r="J506" i="1"/>
  <c r="J437" i="1"/>
  <c r="J426" i="1"/>
  <c r="J361" i="1"/>
  <c r="J290" i="1"/>
  <c r="J288" i="1"/>
  <c r="J249" i="1"/>
  <c r="J153" i="1"/>
  <c r="J150" i="1"/>
  <c r="J119" i="1"/>
  <c r="J33" i="1"/>
  <c r="J30" i="1"/>
  <c r="J29" i="1"/>
  <c r="J27" i="1"/>
  <c r="J878" i="1"/>
  <c r="J869" i="1"/>
  <c r="J822" i="1"/>
  <c r="J809" i="1"/>
  <c r="J808" i="1"/>
  <c r="J806" i="1"/>
  <c r="J800" i="1"/>
  <c r="J786" i="1"/>
  <c r="J766" i="1"/>
  <c r="J760" i="1"/>
  <c r="J724" i="1"/>
  <c r="J712" i="1"/>
  <c r="J675" i="1"/>
  <c r="J671" i="1"/>
  <c r="J664" i="1"/>
  <c r="J652" i="1"/>
  <c r="J647" i="1"/>
  <c r="J628" i="1"/>
  <c r="J625" i="1"/>
  <c r="J624" i="1"/>
  <c r="J622" i="1"/>
  <c r="J616" i="1"/>
  <c r="J614" i="1"/>
  <c r="J610" i="1"/>
  <c r="J609" i="1"/>
  <c r="J608" i="1"/>
  <c r="J599" i="1"/>
  <c r="J592" i="1"/>
  <c r="J590" i="1"/>
  <c r="J582" i="1"/>
  <c r="J558" i="1"/>
  <c r="J555" i="1"/>
  <c r="J545" i="1"/>
  <c r="J543" i="1"/>
  <c r="J542" i="1"/>
  <c r="J539" i="1"/>
  <c r="J512" i="1"/>
  <c r="J511" i="1"/>
  <c r="J504" i="1"/>
  <c r="J485" i="1"/>
  <c r="J480" i="1"/>
  <c r="J463" i="1"/>
  <c r="J440" i="1"/>
  <c r="J435" i="1"/>
  <c r="J434" i="1"/>
  <c r="J430" i="1"/>
  <c r="J427" i="1"/>
  <c r="J420" i="1"/>
  <c r="J415" i="1"/>
  <c r="J407" i="1"/>
  <c r="J372" i="1"/>
  <c r="J362" i="1"/>
  <c r="J351" i="1"/>
  <c r="J312" i="1"/>
  <c r="J292" i="1"/>
  <c r="J285" i="1"/>
  <c r="J245" i="1"/>
  <c r="J244" i="1"/>
  <c r="J241" i="1"/>
  <c r="J152" i="1"/>
  <c r="J141" i="1"/>
  <c r="J123" i="1"/>
  <c r="J120" i="1"/>
  <c r="J115" i="1"/>
  <c r="J90" i="1"/>
  <c r="J87" i="1"/>
  <c r="J82" i="1"/>
  <c r="J77" i="1"/>
  <c r="J75" i="1"/>
  <c r="J69" i="1"/>
  <c r="J67" i="1"/>
  <c r="J58" i="1"/>
  <c r="J34" i="1"/>
  <c r="J31" i="1"/>
  <c r="J28" i="1"/>
  <c r="J26" i="1"/>
  <c r="J886" i="1" l="1"/>
  <c r="N886" i="1" s="1"/>
  <c r="J885" i="1"/>
  <c r="N885" i="1" s="1"/>
  <c r="J884" i="1"/>
  <c r="N884" i="1" s="1"/>
  <c r="J883" i="1"/>
  <c r="N883" i="1" s="1"/>
  <c r="N882" i="1"/>
  <c r="J881" i="1"/>
  <c r="N881" i="1" s="1"/>
  <c r="J880" i="1"/>
  <c r="N880" i="1" s="1"/>
  <c r="N879" i="1"/>
  <c r="N878" i="1"/>
  <c r="J877" i="1"/>
  <c r="N877" i="1" s="1"/>
  <c r="J875" i="1"/>
  <c r="N875" i="1" s="1"/>
  <c r="J874" i="1"/>
  <c r="N874" i="1" s="1"/>
  <c r="J873" i="1"/>
  <c r="N873" i="1" s="1"/>
  <c r="J872" i="1"/>
  <c r="N872" i="1" s="1"/>
  <c r="J871" i="1"/>
  <c r="N871" i="1" s="1"/>
  <c r="J870" i="1"/>
  <c r="N870" i="1" s="1"/>
  <c r="N869" i="1"/>
  <c r="J868" i="1"/>
  <c r="N868" i="1" s="1"/>
  <c r="J867" i="1"/>
  <c r="N867" i="1" s="1"/>
  <c r="J866" i="1"/>
  <c r="N866" i="1" s="1"/>
  <c r="J863" i="1"/>
  <c r="N863" i="1" s="1"/>
  <c r="J862" i="1"/>
  <c r="N862" i="1" s="1"/>
  <c r="J861" i="1"/>
  <c r="N861" i="1" s="1"/>
  <c r="J860" i="1"/>
  <c r="N860" i="1" s="1"/>
  <c r="J859" i="1"/>
  <c r="N859" i="1" s="1"/>
  <c r="J858" i="1"/>
  <c r="N858" i="1" s="1"/>
  <c r="J857" i="1"/>
  <c r="N857" i="1" s="1"/>
  <c r="J856" i="1"/>
  <c r="N856" i="1" s="1"/>
  <c r="J855" i="1"/>
  <c r="N855" i="1" s="1"/>
  <c r="J854" i="1"/>
  <c r="N854" i="1" s="1"/>
  <c r="J853" i="1"/>
  <c r="N853" i="1" s="1"/>
  <c r="J852" i="1"/>
  <c r="N852" i="1" s="1"/>
  <c r="J851" i="1"/>
  <c r="N851" i="1" s="1"/>
  <c r="J850" i="1"/>
  <c r="N850" i="1" s="1"/>
  <c r="J849" i="1"/>
  <c r="N849" i="1" s="1"/>
  <c r="J848" i="1"/>
  <c r="N848" i="1" s="1"/>
  <c r="J847" i="1"/>
  <c r="N847" i="1" s="1"/>
  <c r="J846" i="1"/>
  <c r="N846" i="1" s="1"/>
  <c r="J845" i="1"/>
  <c r="N845" i="1" s="1"/>
  <c r="J844" i="1"/>
  <c r="N844" i="1" s="1"/>
  <c r="J843" i="1"/>
  <c r="N843" i="1" s="1"/>
  <c r="J842" i="1"/>
  <c r="N842" i="1" s="1"/>
  <c r="J841" i="1"/>
  <c r="N841" i="1" s="1"/>
  <c r="J840" i="1"/>
  <c r="N840" i="1" s="1"/>
  <c r="J839" i="1"/>
  <c r="N839" i="1" s="1"/>
  <c r="J838" i="1"/>
  <c r="N838" i="1" s="1"/>
  <c r="J837" i="1"/>
  <c r="N837" i="1" s="1"/>
  <c r="J836" i="1"/>
  <c r="N836" i="1" s="1"/>
  <c r="J835" i="1"/>
  <c r="N835" i="1" s="1"/>
  <c r="J834" i="1"/>
  <c r="N834" i="1" s="1"/>
  <c r="J833" i="1"/>
  <c r="N833" i="1" s="1"/>
  <c r="J832" i="1"/>
  <c r="N832" i="1" s="1"/>
  <c r="J831" i="1"/>
  <c r="N831" i="1" s="1"/>
  <c r="J830" i="1"/>
  <c r="N830" i="1" s="1"/>
  <c r="J829" i="1"/>
  <c r="N829" i="1" s="1"/>
  <c r="J828" i="1"/>
  <c r="N828" i="1" s="1"/>
  <c r="J827" i="1"/>
  <c r="N827" i="1" s="1"/>
  <c r="J826" i="1"/>
  <c r="N826" i="1" s="1"/>
  <c r="J825" i="1"/>
  <c r="N825" i="1" s="1"/>
  <c r="J824" i="1"/>
  <c r="N824" i="1" s="1"/>
  <c r="J823" i="1"/>
  <c r="N823" i="1" s="1"/>
  <c r="N822" i="1"/>
  <c r="J821" i="1"/>
  <c r="N821" i="1" s="1"/>
  <c r="J820" i="1"/>
  <c r="N820" i="1" s="1"/>
  <c r="J819" i="1"/>
  <c r="N819" i="1" s="1"/>
  <c r="J818" i="1"/>
  <c r="N818" i="1" s="1"/>
  <c r="J817" i="1"/>
  <c r="N817" i="1" s="1"/>
  <c r="J816" i="1"/>
  <c r="N816" i="1" s="1"/>
  <c r="J815" i="1"/>
  <c r="N815" i="1" s="1"/>
  <c r="J814" i="1"/>
  <c r="N814" i="1" s="1"/>
  <c r="J813" i="1"/>
  <c r="N813" i="1" s="1"/>
  <c r="J812" i="1"/>
  <c r="N812" i="1" s="1"/>
  <c r="J811" i="1"/>
  <c r="N811" i="1" s="1"/>
  <c r="J810" i="1"/>
  <c r="N810" i="1" s="1"/>
  <c r="N809" i="1"/>
  <c r="N808" i="1"/>
  <c r="J807" i="1"/>
  <c r="N807" i="1" s="1"/>
  <c r="N806" i="1"/>
  <c r="J805" i="1"/>
  <c r="N805" i="1" s="1"/>
  <c r="J804" i="1"/>
  <c r="N804" i="1" s="1"/>
  <c r="J803" i="1"/>
  <c r="N803" i="1" s="1"/>
  <c r="J802" i="1"/>
  <c r="N802" i="1" s="1"/>
  <c r="J801" i="1"/>
  <c r="N801" i="1" s="1"/>
  <c r="N800" i="1"/>
  <c r="J799" i="1"/>
  <c r="N799" i="1" s="1"/>
  <c r="J798" i="1"/>
  <c r="N798" i="1" s="1"/>
  <c r="J797" i="1"/>
  <c r="N797" i="1" s="1"/>
  <c r="J796" i="1"/>
  <c r="N796" i="1" s="1"/>
  <c r="J795" i="1"/>
  <c r="N795" i="1" s="1"/>
  <c r="J794" i="1"/>
  <c r="N794" i="1" s="1"/>
  <c r="J793" i="1"/>
  <c r="N793" i="1" s="1"/>
  <c r="J792" i="1"/>
  <c r="N792" i="1" s="1"/>
  <c r="J791" i="1"/>
  <c r="N791" i="1" s="1"/>
  <c r="J790" i="1"/>
  <c r="N790" i="1" s="1"/>
  <c r="J789" i="1"/>
  <c r="N789" i="1" s="1"/>
  <c r="J788" i="1"/>
  <c r="N788" i="1" s="1"/>
  <c r="J787" i="1"/>
  <c r="N787" i="1" s="1"/>
  <c r="N786" i="1"/>
  <c r="J785" i="1"/>
  <c r="N785" i="1" s="1"/>
  <c r="J784" i="1"/>
  <c r="N784" i="1" s="1"/>
  <c r="J783" i="1"/>
  <c r="N783" i="1" s="1"/>
  <c r="J782" i="1"/>
  <c r="N782" i="1" s="1"/>
  <c r="N781" i="1"/>
  <c r="J780" i="1"/>
  <c r="N780" i="1" s="1"/>
  <c r="J779" i="1"/>
  <c r="N779" i="1" s="1"/>
  <c r="J778" i="1"/>
  <c r="N778" i="1" s="1"/>
  <c r="J777" i="1"/>
  <c r="N777" i="1" s="1"/>
  <c r="J776" i="1"/>
  <c r="N776" i="1" s="1"/>
  <c r="J775" i="1"/>
  <c r="N775" i="1" s="1"/>
  <c r="J774" i="1"/>
  <c r="N774" i="1" s="1"/>
  <c r="J773" i="1"/>
  <c r="N773" i="1" s="1"/>
  <c r="J772" i="1"/>
  <c r="N772" i="1" s="1"/>
  <c r="J771" i="1"/>
  <c r="N771" i="1" s="1"/>
  <c r="J770" i="1"/>
  <c r="N770" i="1" s="1"/>
  <c r="J769" i="1"/>
  <c r="N769" i="1" s="1"/>
  <c r="J768" i="1"/>
  <c r="N768" i="1" s="1"/>
  <c r="J767" i="1"/>
  <c r="N767" i="1" s="1"/>
  <c r="N766" i="1"/>
  <c r="J765" i="1"/>
  <c r="N765" i="1" s="1"/>
  <c r="J764" i="1"/>
  <c r="N764" i="1" s="1"/>
  <c r="J763" i="1"/>
  <c r="N763" i="1" s="1"/>
  <c r="J762" i="1"/>
  <c r="N762" i="1" s="1"/>
  <c r="J761" i="1"/>
  <c r="N761" i="1" s="1"/>
  <c r="N760" i="1"/>
  <c r="J759" i="1"/>
  <c r="N759" i="1" s="1"/>
  <c r="J758" i="1"/>
  <c r="N758" i="1" s="1"/>
  <c r="J757" i="1"/>
  <c r="N757" i="1" s="1"/>
  <c r="J756" i="1"/>
  <c r="N756" i="1" s="1"/>
  <c r="J755" i="1"/>
  <c r="N755" i="1" s="1"/>
  <c r="J752" i="1"/>
  <c r="N752" i="1" s="1"/>
  <c r="J751" i="1"/>
  <c r="N751" i="1" s="1"/>
  <c r="J750" i="1"/>
  <c r="N750" i="1" s="1"/>
  <c r="J749" i="1"/>
  <c r="N749" i="1" s="1"/>
  <c r="J748" i="1"/>
  <c r="N748" i="1" s="1"/>
  <c r="J747" i="1"/>
  <c r="N747" i="1" s="1"/>
  <c r="J746" i="1"/>
  <c r="N746" i="1" s="1"/>
  <c r="J745" i="1"/>
  <c r="N745" i="1" s="1"/>
  <c r="J744" i="1"/>
  <c r="N744" i="1" s="1"/>
  <c r="J743" i="1"/>
  <c r="N743" i="1" s="1"/>
  <c r="J742" i="1"/>
  <c r="N742" i="1" s="1"/>
  <c r="J741" i="1"/>
  <c r="N741" i="1" s="1"/>
  <c r="J740" i="1"/>
  <c r="N740" i="1" s="1"/>
  <c r="J739" i="1"/>
  <c r="N739" i="1" s="1"/>
  <c r="J738" i="1"/>
  <c r="N738" i="1" s="1"/>
  <c r="J737" i="1"/>
  <c r="N737" i="1" s="1"/>
  <c r="J736" i="1"/>
  <c r="N736" i="1" s="1"/>
  <c r="J735" i="1"/>
  <c r="N735" i="1" s="1"/>
  <c r="J734" i="1"/>
  <c r="N734" i="1" s="1"/>
  <c r="J733" i="1"/>
  <c r="N733" i="1" s="1"/>
  <c r="J732" i="1"/>
  <c r="N732" i="1" s="1"/>
  <c r="J731" i="1"/>
  <c r="N731" i="1" s="1"/>
  <c r="J730" i="1"/>
  <c r="N730" i="1" s="1"/>
  <c r="J729" i="1"/>
  <c r="N729" i="1" s="1"/>
  <c r="J728" i="1"/>
  <c r="N728" i="1" s="1"/>
  <c r="J727" i="1"/>
  <c r="N727" i="1" s="1"/>
  <c r="J726" i="1"/>
  <c r="N726" i="1" s="1"/>
  <c r="J725" i="1"/>
  <c r="N725" i="1" s="1"/>
  <c r="N724" i="1"/>
  <c r="J723" i="1"/>
  <c r="N723" i="1" s="1"/>
  <c r="J722" i="1"/>
  <c r="N722" i="1" s="1"/>
  <c r="J721" i="1"/>
  <c r="N721" i="1" s="1"/>
  <c r="J720" i="1"/>
  <c r="N720" i="1" s="1"/>
  <c r="J719" i="1"/>
  <c r="N719" i="1" s="1"/>
  <c r="J718" i="1"/>
  <c r="N718" i="1" s="1"/>
  <c r="J717" i="1"/>
  <c r="N717" i="1" s="1"/>
  <c r="J716" i="1"/>
  <c r="N716" i="1" s="1"/>
  <c r="J715" i="1"/>
  <c r="N715" i="1" s="1"/>
  <c r="J714" i="1"/>
  <c r="N714" i="1" s="1"/>
  <c r="J713" i="1"/>
  <c r="N713" i="1" s="1"/>
  <c r="N712" i="1"/>
  <c r="J711" i="1"/>
  <c r="N711" i="1" s="1"/>
  <c r="J708" i="1"/>
  <c r="N708" i="1" s="1"/>
  <c r="J707" i="1"/>
  <c r="N707" i="1" s="1"/>
  <c r="J706" i="1"/>
  <c r="N706" i="1" s="1"/>
  <c r="J705" i="1"/>
  <c r="N705" i="1" s="1"/>
  <c r="J704" i="1"/>
  <c r="N704" i="1" s="1"/>
  <c r="J703" i="1"/>
  <c r="N703" i="1" s="1"/>
  <c r="J702" i="1"/>
  <c r="N702" i="1" s="1"/>
  <c r="J701" i="1"/>
  <c r="N701" i="1" s="1"/>
  <c r="J700" i="1"/>
  <c r="N700" i="1" s="1"/>
  <c r="J699" i="1"/>
  <c r="N699" i="1" s="1"/>
  <c r="J698" i="1"/>
  <c r="N698" i="1" s="1"/>
  <c r="J697" i="1"/>
  <c r="N697" i="1" s="1"/>
  <c r="J696" i="1"/>
  <c r="N696" i="1" s="1"/>
  <c r="J695" i="1"/>
  <c r="N695" i="1" s="1"/>
  <c r="J694" i="1"/>
  <c r="N694" i="1" s="1"/>
  <c r="J693" i="1"/>
  <c r="N693" i="1" s="1"/>
  <c r="J692" i="1"/>
  <c r="N692" i="1" s="1"/>
  <c r="J691" i="1"/>
  <c r="N691" i="1" s="1"/>
  <c r="J690" i="1"/>
  <c r="N690" i="1" s="1"/>
  <c r="J689" i="1"/>
  <c r="N689" i="1" s="1"/>
  <c r="J688" i="1"/>
  <c r="N688" i="1" s="1"/>
  <c r="J687" i="1"/>
  <c r="N687" i="1" s="1"/>
  <c r="J686" i="1"/>
  <c r="N686" i="1" s="1"/>
  <c r="J685" i="1"/>
  <c r="N685" i="1" s="1"/>
  <c r="J684" i="1"/>
  <c r="N684" i="1" s="1"/>
  <c r="J683" i="1"/>
  <c r="N683" i="1" s="1"/>
  <c r="J682" i="1"/>
  <c r="N682" i="1" s="1"/>
  <c r="J681" i="1"/>
  <c r="N681" i="1" s="1"/>
  <c r="J680" i="1"/>
  <c r="N680" i="1" s="1"/>
  <c r="J679" i="1"/>
  <c r="N679" i="1" s="1"/>
  <c r="J678" i="1"/>
  <c r="N678" i="1" s="1"/>
  <c r="J677" i="1"/>
  <c r="N677" i="1" s="1"/>
  <c r="N676" i="1"/>
  <c r="N675" i="1"/>
  <c r="J674" i="1"/>
  <c r="N674" i="1" s="1"/>
  <c r="N673" i="1"/>
  <c r="J672" i="1"/>
  <c r="N672" i="1" s="1"/>
  <c r="N671" i="1"/>
  <c r="J670" i="1"/>
  <c r="N670" i="1" s="1"/>
  <c r="J669" i="1"/>
  <c r="N669" i="1" s="1"/>
  <c r="J668" i="1"/>
  <c r="N668" i="1" s="1"/>
  <c r="J667" i="1"/>
  <c r="N667" i="1" s="1"/>
  <c r="J666" i="1"/>
  <c r="N666" i="1" s="1"/>
  <c r="J665" i="1"/>
  <c r="N665" i="1" s="1"/>
  <c r="N664" i="1"/>
  <c r="J663" i="1"/>
  <c r="N663" i="1" s="1"/>
  <c r="J662" i="1"/>
  <c r="N662" i="1" s="1"/>
  <c r="J661" i="1"/>
  <c r="N661" i="1" s="1"/>
  <c r="J660" i="1"/>
  <c r="N660" i="1" s="1"/>
  <c r="J659" i="1"/>
  <c r="N659" i="1" s="1"/>
  <c r="J658" i="1"/>
  <c r="N658" i="1" s="1"/>
  <c r="J657" i="1"/>
  <c r="N657" i="1" s="1"/>
  <c r="J656" i="1"/>
  <c r="N656" i="1" s="1"/>
  <c r="J655" i="1"/>
  <c r="N655" i="1" s="1"/>
  <c r="J654" i="1"/>
  <c r="N654" i="1" s="1"/>
  <c r="J653" i="1"/>
  <c r="N653" i="1" s="1"/>
  <c r="N652" i="1"/>
  <c r="J651" i="1"/>
  <c r="N651" i="1" s="1"/>
  <c r="J650" i="1"/>
  <c r="N650" i="1" s="1"/>
  <c r="J649" i="1"/>
  <c r="N649" i="1" s="1"/>
  <c r="N648" i="1"/>
  <c r="N647" i="1"/>
  <c r="J646" i="1"/>
  <c r="N646" i="1" s="1"/>
  <c r="J645" i="1"/>
  <c r="N645" i="1" s="1"/>
  <c r="J644" i="1"/>
  <c r="N644" i="1" s="1"/>
  <c r="J643" i="1"/>
  <c r="N643" i="1" s="1"/>
  <c r="J642" i="1"/>
  <c r="N642" i="1" s="1"/>
  <c r="J641" i="1"/>
  <c r="N641" i="1" s="1"/>
  <c r="J640" i="1"/>
  <c r="N640" i="1" s="1"/>
  <c r="J639" i="1"/>
  <c r="N639" i="1" s="1"/>
  <c r="J638" i="1"/>
  <c r="N638" i="1" s="1"/>
  <c r="J637" i="1"/>
  <c r="N637" i="1" s="1"/>
  <c r="J636" i="1"/>
  <c r="N636" i="1" s="1"/>
  <c r="J635" i="1"/>
  <c r="N635" i="1" s="1"/>
  <c r="J634" i="1"/>
  <c r="N634" i="1" s="1"/>
  <c r="J633" i="1"/>
  <c r="N633" i="1" s="1"/>
  <c r="J630" i="1"/>
  <c r="N630" i="1" s="1"/>
  <c r="N629" i="1"/>
  <c r="N628" i="1"/>
  <c r="J627" i="1"/>
  <c r="N627" i="1" s="1"/>
  <c r="J626" i="1"/>
  <c r="N626" i="1" s="1"/>
  <c r="N625" i="1"/>
  <c r="N624" i="1"/>
  <c r="J623" i="1"/>
  <c r="N623" i="1" s="1"/>
  <c r="N622" i="1"/>
  <c r="J621" i="1"/>
  <c r="N621" i="1" s="1"/>
  <c r="J620" i="1"/>
  <c r="N620" i="1" s="1"/>
  <c r="N619" i="1"/>
  <c r="N618" i="1"/>
  <c r="J617" i="1"/>
  <c r="N617" i="1" s="1"/>
  <c r="N616" i="1"/>
  <c r="J615" i="1"/>
  <c r="N615" i="1" s="1"/>
  <c r="N614" i="1"/>
  <c r="J613" i="1"/>
  <c r="N613" i="1" s="1"/>
  <c r="J612" i="1"/>
  <c r="N612" i="1" s="1"/>
  <c r="J611" i="1"/>
  <c r="N611" i="1" s="1"/>
  <c r="N610" i="1"/>
  <c r="N609" i="1"/>
  <c r="N608" i="1"/>
  <c r="J607" i="1"/>
  <c r="N607" i="1" s="1"/>
  <c r="J606" i="1"/>
  <c r="N606" i="1" s="1"/>
  <c r="J605" i="1"/>
  <c r="N605" i="1" s="1"/>
  <c r="J604" i="1"/>
  <c r="N604" i="1" s="1"/>
  <c r="J603" i="1"/>
  <c r="N603" i="1" s="1"/>
  <c r="J602" i="1"/>
  <c r="N602" i="1" s="1"/>
  <c r="J600" i="1"/>
  <c r="N600" i="1" s="1"/>
  <c r="N599" i="1"/>
  <c r="J598" i="1"/>
  <c r="N598" i="1" s="1"/>
  <c r="J596" i="1"/>
  <c r="N596" i="1" s="1"/>
  <c r="J595" i="1"/>
  <c r="N595" i="1" s="1"/>
  <c r="J594" i="1"/>
  <c r="N594" i="1" s="1"/>
  <c r="J593" i="1"/>
  <c r="N593" i="1" s="1"/>
  <c r="N592" i="1"/>
  <c r="J591" i="1"/>
  <c r="N591" i="1" s="1"/>
  <c r="N590" i="1"/>
  <c r="J589" i="1"/>
  <c r="N589" i="1" s="1"/>
  <c r="J588" i="1"/>
  <c r="N588" i="1" s="1"/>
  <c r="J587" i="1"/>
  <c r="N587" i="1" s="1"/>
  <c r="J586" i="1"/>
  <c r="N586" i="1" s="1"/>
  <c r="J585" i="1"/>
  <c r="N585" i="1" s="1"/>
  <c r="J584" i="1"/>
  <c r="N584" i="1" s="1"/>
  <c r="J583" i="1"/>
  <c r="N583" i="1" s="1"/>
  <c r="N582" i="1"/>
  <c r="J581" i="1"/>
  <c r="N581" i="1" s="1"/>
  <c r="J580" i="1"/>
  <c r="N580" i="1" s="1"/>
  <c r="J579" i="1"/>
  <c r="N579" i="1" s="1"/>
  <c r="J576" i="1"/>
  <c r="N576" i="1" s="1"/>
  <c r="J575" i="1"/>
  <c r="N575" i="1" s="1"/>
  <c r="J574" i="1"/>
  <c r="N574" i="1" s="1"/>
  <c r="J573" i="1"/>
  <c r="N573" i="1" s="1"/>
  <c r="J572" i="1"/>
  <c r="N572" i="1" s="1"/>
  <c r="J571" i="1"/>
  <c r="N571" i="1" s="1"/>
  <c r="J570" i="1"/>
  <c r="N570" i="1" s="1"/>
  <c r="J569" i="1"/>
  <c r="N569" i="1" s="1"/>
  <c r="J568" i="1"/>
  <c r="N568" i="1" s="1"/>
  <c r="J567" i="1"/>
  <c r="N567" i="1" s="1"/>
  <c r="J566" i="1"/>
  <c r="N566" i="1" s="1"/>
  <c r="J565" i="1"/>
  <c r="N565" i="1" s="1"/>
  <c r="J564" i="1"/>
  <c r="N564" i="1" s="1"/>
  <c r="J563" i="1"/>
  <c r="N563" i="1" s="1"/>
  <c r="J562" i="1"/>
  <c r="N562" i="1" s="1"/>
  <c r="J561" i="1"/>
  <c r="N561" i="1" s="1"/>
  <c r="J560" i="1"/>
  <c r="N560" i="1" s="1"/>
  <c r="J559" i="1"/>
  <c r="N559" i="1" s="1"/>
  <c r="N558" i="1"/>
  <c r="J557" i="1"/>
  <c r="N557" i="1" s="1"/>
  <c r="J556" i="1"/>
  <c r="N556" i="1" s="1"/>
  <c r="N555" i="1"/>
  <c r="J554" i="1"/>
  <c r="N554" i="1" s="1"/>
  <c r="N553" i="1"/>
  <c r="J552" i="1"/>
  <c r="N552" i="1" s="1"/>
  <c r="J551" i="1"/>
  <c r="N551" i="1" s="1"/>
  <c r="J550" i="1"/>
  <c r="N550" i="1" s="1"/>
  <c r="J549" i="1"/>
  <c r="N549" i="1" s="1"/>
  <c r="J548" i="1"/>
  <c r="N548" i="1" s="1"/>
  <c r="J547" i="1"/>
  <c r="N547" i="1" s="1"/>
  <c r="J546" i="1"/>
  <c r="N546" i="1" s="1"/>
  <c r="N545" i="1"/>
  <c r="J544" i="1"/>
  <c r="N544" i="1" s="1"/>
  <c r="N543" i="1"/>
  <c r="N542" i="1"/>
  <c r="J541" i="1"/>
  <c r="N541" i="1" s="1"/>
  <c r="J540" i="1"/>
  <c r="N540" i="1" s="1"/>
  <c r="N539" i="1"/>
  <c r="J538" i="1"/>
  <c r="N538" i="1" s="1"/>
  <c r="J537" i="1"/>
  <c r="N537" i="1" s="1"/>
  <c r="J535" i="1"/>
  <c r="N535" i="1" s="1"/>
  <c r="J534" i="1"/>
  <c r="N534" i="1" s="1"/>
  <c r="J533" i="1"/>
  <c r="N533" i="1" s="1"/>
  <c r="J531" i="1"/>
  <c r="N531" i="1" s="1"/>
  <c r="J530" i="1"/>
  <c r="N530" i="1" s="1"/>
  <c r="J528" i="1"/>
  <c r="N528" i="1" s="1"/>
  <c r="J527" i="1"/>
  <c r="N527" i="1" s="1"/>
  <c r="J526" i="1"/>
  <c r="N526" i="1" s="1"/>
  <c r="J525" i="1"/>
  <c r="N525" i="1" s="1"/>
  <c r="J524" i="1"/>
  <c r="N524" i="1" s="1"/>
  <c r="J523" i="1"/>
  <c r="N523" i="1" s="1"/>
  <c r="J522" i="1"/>
  <c r="N522" i="1" s="1"/>
  <c r="J521" i="1"/>
  <c r="N521" i="1" s="1"/>
  <c r="J520" i="1"/>
  <c r="N520" i="1" s="1"/>
  <c r="J519" i="1"/>
  <c r="N519" i="1" s="1"/>
  <c r="J518" i="1"/>
  <c r="N518" i="1" s="1"/>
  <c r="J517" i="1"/>
  <c r="N517" i="1" s="1"/>
  <c r="J516" i="1"/>
  <c r="N516" i="1" s="1"/>
  <c r="J515" i="1"/>
  <c r="N515" i="1" s="1"/>
  <c r="J514" i="1"/>
  <c r="N514" i="1" s="1"/>
  <c r="J513" i="1"/>
  <c r="N513" i="1" s="1"/>
  <c r="N512" i="1"/>
  <c r="N511" i="1"/>
  <c r="J510" i="1"/>
  <c r="N510" i="1" s="1"/>
  <c r="J509" i="1"/>
  <c r="N509" i="1" s="1"/>
  <c r="J508" i="1"/>
  <c r="N508" i="1" s="1"/>
  <c r="J507" i="1"/>
  <c r="N507" i="1" s="1"/>
  <c r="N506" i="1"/>
  <c r="J505" i="1"/>
  <c r="N505" i="1" s="1"/>
  <c r="N504" i="1"/>
  <c r="J503" i="1"/>
  <c r="N503" i="1" s="1"/>
  <c r="J501" i="1"/>
  <c r="N501" i="1" s="1"/>
  <c r="J500" i="1"/>
  <c r="N500" i="1" s="1"/>
  <c r="J499" i="1"/>
  <c r="N499" i="1" s="1"/>
  <c r="J498" i="1"/>
  <c r="N498" i="1" s="1"/>
  <c r="J497" i="1"/>
  <c r="N497" i="1" s="1"/>
  <c r="J496" i="1"/>
  <c r="N496" i="1" s="1"/>
  <c r="J495" i="1"/>
  <c r="N495" i="1" s="1"/>
  <c r="J494" i="1"/>
  <c r="N494" i="1" s="1"/>
  <c r="J493" i="1"/>
  <c r="N493" i="1" s="1"/>
  <c r="J491" i="1"/>
  <c r="N491" i="1" s="1"/>
  <c r="J490" i="1"/>
  <c r="N490" i="1" s="1"/>
  <c r="J489" i="1"/>
  <c r="N489" i="1" s="1"/>
  <c r="J488" i="1"/>
  <c r="N488" i="1" s="1"/>
  <c r="J487" i="1"/>
  <c r="N487" i="1" s="1"/>
  <c r="J486" i="1"/>
  <c r="N486" i="1" s="1"/>
  <c r="N485" i="1"/>
  <c r="J484" i="1"/>
  <c r="N484" i="1" s="1"/>
  <c r="J483" i="1"/>
  <c r="N483" i="1" s="1"/>
  <c r="J482" i="1"/>
  <c r="N482" i="1" s="1"/>
  <c r="J481" i="1"/>
  <c r="N481" i="1" s="1"/>
  <c r="N480" i="1"/>
  <c r="J479" i="1"/>
  <c r="N479" i="1" s="1"/>
  <c r="J478" i="1"/>
  <c r="N478" i="1" s="1"/>
  <c r="J477" i="1"/>
  <c r="N477" i="1" s="1"/>
  <c r="J475" i="1"/>
  <c r="N475" i="1" s="1"/>
  <c r="J474" i="1"/>
  <c r="N474" i="1" s="1"/>
  <c r="J473" i="1"/>
  <c r="N473" i="1" s="1"/>
  <c r="J472" i="1"/>
  <c r="N472" i="1" s="1"/>
  <c r="J471" i="1"/>
  <c r="N471" i="1" s="1"/>
  <c r="J470" i="1"/>
  <c r="N470" i="1" s="1"/>
  <c r="J469" i="1"/>
  <c r="N469" i="1" s="1"/>
  <c r="J468" i="1"/>
  <c r="N468" i="1" s="1"/>
  <c r="J467" i="1"/>
  <c r="N467" i="1" s="1"/>
  <c r="J465" i="1"/>
  <c r="N465" i="1" s="1"/>
  <c r="J464" i="1"/>
  <c r="N464" i="1" s="1"/>
  <c r="N463" i="1"/>
  <c r="J462" i="1"/>
  <c r="N462" i="1" s="1"/>
  <c r="J460" i="1"/>
  <c r="N460" i="1" s="1"/>
  <c r="J459" i="1"/>
  <c r="N459" i="1" s="1"/>
  <c r="J458" i="1"/>
  <c r="N458" i="1" s="1"/>
  <c r="J457" i="1"/>
  <c r="N457" i="1" s="1"/>
  <c r="J456" i="1"/>
  <c r="N456" i="1" s="1"/>
  <c r="J455" i="1"/>
  <c r="N455" i="1" s="1"/>
  <c r="J454" i="1"/>
  <c r="N454" i="1" s="1"/>
  <c r="J453" i="1"/>
  <c r="N453" i="1" s="1"/>
  <c r="J452" i="1"/>
  <c r="N452" i="1" s="1"/>
  <c r="J451" i="1"/>
  <c r="N451" i="1" s="1"/>
  <c r="J450" i="1"/>
  <c r="N450" i="1" s="1"/>
  <c r="J449" i="1"/>
  <c r="N449" i="1" s="1"/>
  <c r="J448" i="1"/>
  <c r="N448" i="1" s="1"/>
  <c r="J447" i="1"/>
  <c r="N447" i="1" s="1"/>
  <c r="J446" i="1"/>
  <c r="N446" i="1" s="1"/>
  <c r="J445" i="1"/>
  <c r="N445" i="1" s="1"/>
  <c r="J444" i="1"/>
  <c r="N444" i="1" s="1"/>
  <c r="J443" i="1"/>
  <c r="N443" i="1" s="1"/>
  <c r="J442" i="1"/>
  <c r="N442" i="1" s="1"/>
  <c r="J441" i="1"/>
  <c r="N441" i="1" s="1"/>
  <c r="N440" i="1"/>
  <c r="J439" i="1"/>
  <c r="N439" i="1" s="1"/>
  <c r="J438" i="1"/>
  <c r="N438" i="1" s="1"/>
  <c r="N437" i="1"/>
  <c r="J436" i="1"/>
  <c r="N436" i="1" s="1"/>
  <c r="N435" i="1"/>
  <c r="N434" i="1"/>
  <c r="J433" i="1"/>
  <c r="N433" i="1" s="1"/>
  <c r="J432" i="1"/>
  <c r="N432" i="1" s="1"/>
  <c r="J431" i="1"/>
  <c r="N431" i="1" s="1"/>
  <c r="N430" i="1"/>
  <c r="J429" i="1"/>
  <c r="N429" i="1" s="1"/>
  <c r="J428" i="1"/>
  <c r="N428" i="1" s="1"/>
  <c r="N427" i="1"/>
  <c r="N426" i="1"/>
  <c r="J425" i="1"/>
  <c r="N425" i="1" s="1"/>
  <c r="J424" i="1"/>
  <c r="N424" i="1" s="1"/>
  <c r="J423" i="1"/>
  <c r="N423" i="1" s="1"/>
  <c r="J422" i="1"/>
  <c r="N422" i="1" s="1"/>
  <c r="J421" i="1"/>
  <c r="N421" i="1" s="1"/>
  <c r="N420" i="1"/>
  <c r="J419" i="1"/>
  <c r="N419" i="1" s="1"/>
  <c r="J418" i="1"/>
  <c r="N418" i="1" s="1"/>
  <c r="J417" i="1"/>
  <c r="N417" i="1" s="1"/>
  <c r="J416" i="1"/>
  <c r="N416" i="1" s="1"/>
  <c r="N415" i="1"/>
  <c r="J414" i="1"/>
  <c r="N414" i="1" s="1"/>
  <c r="J413" i="1"/>
  <c r="N413" i="1" s="1"/>
  <c r="J412" i="1"/>
  <c r="N412" i="1" s="1"/>
  <c r="J411" i="1"/>
  <c r="N411" i="1" s="1"/>
  <c r="J410" i="1"/>
  <c r="N410" i="1" s="1"/>
  <c r="J409" i="1"/>
  <c r="N409" i="1" s="1"/>
  <c r="J408" i="1"/>
  <c r="N408" i="1" s="1"/>
  <c r="N407" i="1"/>
  <c r="J406" i="1"/>
  <c r="N406" i="1" s="1"/>
  <c r="J405" i="1"/>
  <c r="N405" i="1" s="1"/>
  <c r="J404" i="1"/>
  <c r="N404" i="1" s="1"/>
  <c r="J403" i="1"/>
  <c r="N403" i="1" s="1"/>
  <c r="J400" i="1"/>
  <c r="N400" i="1" s="1"/>
  <c r="J399" i="1"/>
  <c r="N399" i="1" s="1"/>
  <c r="J398" i="1"/>
  <c r="N398" i="1" s="1"/>
  <c r="J397" i="1"/>
  <c r="N397" i="1" s="1"/>
  <c r="J396" i="1"/>
  <c r="N396" i="1" s="1"/>
  <c r="J395" i="1"/>
  <c r="N395" i="1" s="1"/>
  <c r="J394" i="1"/>
  <c r="N394" i="1" s="1"/>
  <c r="J393" i="1"/>
  <c r="N393" i="1" s="1"/>
  <c r="J392" i="1"/>
  <c r="N392" i="1" s="1"/>
  <c r="J391" i="1"/>
  <c r="N391" i="1" s="1"/>
  <c r="J390" i="1"/>
  <c r="N390" i="1" s="1"/>
  <c r="J389" i="1"/>
  <c r="N389" i="1" s="1"/>
  <c r="J388" i="1"/>
  <c r="N388" i="1" s="1"/>
  <c r="J387" i="1"/>
  <c r="N387" i="1" s="1"/>
  <c r="J386" i="1"/>
  <c r="N386" i="1" s="1"/>
  <c r="J385" i="1"/>
  <c r="N385" i="1" s="1"/>
  <c r="J383" i="1"/>
  <c r="N383" i="1" s="1"/>
  <c r="J382" i="1"/>
  <c r="N382" i="1" s="1"/>
  <c r="J380" i="1"/>
  <c r="N380" i="1" s="1"/>
  <c r="J379" i="1"/>
  <c r="N379" i="1" s="1"/>
  <c r="J378" i="1"/>
  <c r="N378" i="1" s="1"/>
  <c r="J376" i="1"/>
  <c r="N376" i="1" s="1"/>
  <c r="J375" i="1"/>
  <c r="N375" i="1" s="1"/>
  <c r="J374" i="1"/>
  <c r="N374" i="1" s="1"/>
  <c r="J373" i="1"/>
  <c r="N373" i="1" s="1"/>
  <c r="N372" i="1"/>
  <c r="J371" i="1"/>
  <c r="N371" i="1" s="1"/>
  <c r="J370" i="1"/>
  <c r="N370" i="1" s="1"/>
  <c r="J369" i="1"/>
  <c r="N369" i="1" s="1"/>
  <c r="J368" i="1"/>
  <c r="N368" i="1" s="1"/>
  <c r="J367" i="1"/>
  <c r="N367" i="1" s="1"/>
  <c r="J366" i="1"/>
  <c r="N366" i="1" s="1"/>
  <c r="J365" i="1"/>
  <c r="N365" i="1" s="1"/>
  <c r="J364" i="1"/>
  <c r="N364" i="1" s="1"/>
  <c r="J363" i="1"/>
  <c r="N363" i="1" s="1"/>
  <c r="N362" i="1"/>
  <c r="N361" i="1"/>
  <c r="J360" i="1"/>
  <c r="N360" i="1" s="1"/>
  <c r="J359" i="1"/>
  <c r="N359" i="1" s="1"/>
  <c r="J358" i="1"/>
  <c r="N358" i="1" s="1"/>
  <c r="J357" i="1"/>
  <c r="N357" i="1" s="1"/>
  <c r="J356" i="1"/>
  <c r="N356" i="1" s="1"/>
  <c r="J355" i="1"/>
  <c r="N355" i="1" s="1"/>
  <c r="J354" i="1"/>
  <c r="N354" i="1" s="1"/>
  <c r="J353" i="1"/>
  <c r="N353" i="1" s="1"/>
  <c r="J352" i="1"/>
  <c r="N352" i="1" s="1"/>
  <c r="N351" i="1"/>
  <c r="J350" i="1"/>
  <c r="N350" i="1" s="1"/>
  <c r="J349" i="1"/>
  <c r="N349" i="1" s="1"/>
  <c r="J348" i="1"/>
  <c r="N348" i="1" s="1"/>
  <c r="J347" i="1"/>
  <c r="N347" i="1" s="1"/>
  <c r="J346" i="1"/>
  <c r="N346" i="1" s="1"/>
  <c r="J343" i="1"/>
  <c r="N343" i="1" s="1"/>
  <c r="J342" i="1"/>
  <c r="N342" i="1" s="1"/>
  <c r="J341" i="1"/>
  <c r="N341" i="1" s="1"/>
  <c r="J340" i="1"/>
  <c r="N340" i="1" s="1"/>
  <c r="J339" i="1"/>
  <c r="N339" i="1" s="1"/>
  <c r="J338" i="1"/>
  <c r="N338" i="1" s="1"/>
  <c r="J337" i="1"/>
  <c r="N337" i="1" s="1"/>
  <c r="J336" i="1"/>
  <c r="N336" i="1" s="1"/>
  <c r="J335" i="1"/>
  <c r="N335" i="1" s="1"/>
  <c r="J334" i="1"/>
  <c r="N334" i="1" s="1"/>
  <c r="J333" i="1"/>
  <c r="N333" i="1" s="1"/>
  <c r="J332" i="1"/>
  <c r="N332" i="1" s="1"/>
  <c r="J331" i="1"/>
  <c r="N331" i="1" s="1"/>
  <c r="J330" i="1"/>
  <c r="N330" i="1" s="1"/>
  <c r="J329" i="1"/>
  <c r="N329" i="1" s="1"/>
  <c r="J328" i="1"/>
  <c r="N328" i="1" s="1"/>
  <c r="J327" i="1"/>
  <c r="N327" i="1" s="1"/>
  <c r="J326" i="1"/>
  <c r="N326" i="1" s="1"/>
  <c r="J325" i="1"/>
  <c r="N325" i="1" s="1"/>
  <c r="J324" i="1"/>
  <c r="N324" i="1" s="1"/>
  <c r="J323" i="1"/>
  <c r="N323" i="1" s="1"/>
  <c r="J322" i="1"/>
  <c r="N322" i="1" s="1"/>
  <c r="J321" i="1"/>
  <c r="N321" i="1" s="1"/>
  <c r="J320" i="1"/>
  <c r="N320" i="1" s="1"/>
  <c r="J319" i="1"/>
  <c r="N319" i="1" s="1"/>
  <c r="J318" i="1"/>
  <c r="N318" i="1" s="1"/>
  <c r="J317" i="1"/>
  <c r="N317" i="1" s="1"/>
  <c r="J316" i="1"/>
  <c r="N316" i="1" s="1"/>
  <c r="J315" i="1"/>
  <c r="N315" i="1" s="1"/>
  <c r="J314" i="1"/>
  <c r="N314" i="1" s="1"/>
  <c r="J313" i="1"/>
  <c r="N313" i="1" s="1"/>
  <c r="N312" i="1"/>
  <c r="J311" i="1"/>
  <c r="N311" i="1" s="1"/>
  <c r="J310" i="1"/>
  <c r="N310" i="1" s="1"/>
  <c r="J309" i="1"/>
  <c r="N309" i="1" s="1"/>
  <c r="J308" i="1"/>
  <c r="N308" i="1" s="1"/>
  <c r="J307" i="1"/>
  <c r="N307" i="1" s="1"/>
  <c r="J306" i="1"/>
  <c r="N306" i="1" s="1"/>
  <c r="J305" i="1"/>
  <c r="N305" i="1" s="1"/>
  <c r="J304" i="1"/>
  <c r="N304" i="1" s="1"/>
  <c r="J303" i="1"/>
  <c r="N303" i="1" s="1"/>
  <c r="J302" i="1"/>
  <c r="N302" i="1" s="1"/>
  <c r="J301" i="1"/>
  <c r="N301" i="1" s="1"/>
  <c r="J299" i="1"/>
  <c r="N299" i="1" s="1"/>
  <c r="J298" i="1"/>
  <c r="N298" i="1" s="1"/>
  <c r="J297" i="1"/>
  <c r="N297" i="1" s="1"/>
  <c r="J296" i="1"/>
  <c r="N296" i="1" s="1"/>
  <c r="J295" i="1"/>
  <c r="N295" i="1" s="1"/>
  <c r="J294" i="1"/>
  <c r="N294" i="1" s="1"/>
  <c r="J293" i="1"/>
  <c r="N293" i="1" s="1"/>
  <c r="N292" i="1"/>
  <c r="J291" i="1"/>
  <c r="N291" i="1" s="1"/>
  <c r="N290" i="1"/>
  <c r="J289" i="1"/>
  <c r="N289" i="1" s="1"/>
  <c r="N288" i="1"/>
  <c r="J287" i="1"/>
  <c r="N287" i="1" s="1"/>
  <c r="J286" i="1"/>
  <c r="N286" i="1" s="1"/>
  <c r="N285" i="1"/>
  <c r="J284" i="1"/>
  <c r="N284" i="1" s="1"/>
  <c r="J283" i="1"/>
  <c r="N283" i="1" s="1"/>
  <c r="J282" i="1"/>
  <c r="N282" i="1" s="1"/>
  <c r="J281" i="1"/>
  <c r="N281" i="1" s="1"/>
  <c r="J279" i="1"/>
  <c r="N279" i="1" s="1"/>
  <c r="J278" i="1"/>
  <c r="N278" i="1" s="1"/>
  <c r="J277" i="1"/>
  <c r="N277" i="1" s="1"/>
  <c r="J276" i="1"/>
  <c r="N276" i="1" s="1"/>
  <c r="J275" i="1"/>
  <c r="N275" i="1" s="1"/>
  <c r="J274" i="1"/>
  <c r="N274" i="1" s="1"/>
  <c r="J273" i="1"/>
  <c r="N273" i="1" s="1"/>
  <c r="J272" i="1"/>
  <c r="N272" i="1" s="1"/>
  <c r="J271" i="1"/>
  <c r="N271" i="1" s="1"/>
  <c r="J270" i="1"/>
  <c r="N270" i="1" s="1"/>
  <c r="J269" i="1"/>
  <c r="N269" i="1" s="1"/>
  <c r="J268" i="1"/>
  <c r="N268" i="1" s="1"/>
  <c r="J267" i="1"/>
  <c r="N267" i="1" s="1"/>
  <c r="J266" i="1"/>
  <c r="N266" i="1" s="1"/>
  <c r="J265" i="1"/>
  <c r="N265" i="1" s="1"/>
  <c r="J264" i="1"/>
  <c r="N264" i="1" s="1"/>
  <c r="J263" i="1"/>
  <c r="N263" i="1" s="1"/>
  <c r="J262" i="1"/>
  <c r="N262" i="1" s="1"/>
  <c r="J261" i="1"/>
  <c r="N261" i="1" s="1"/>
  <c r="J260" i="1"/>
  <c r="N260" i="1" s="1"/>
  <c r="J259" i="1"/>
  <c r="N259" i="1" s="1"/>
  <c r="J258" i="1"/>
  <c r="N258" i="1" s="1"/>
  <c r="J257" i="1"/>
  <c r="N257" i="1" s="1"/>
  <c r="J256" i="1"/>
  <c r="N256" i="1" s="1"/>
  <c r="J255" i="1"/>
  <c r="N255" i="1" s="1"/>
  <c r="J254" i="1"/>
  <c r="N254" i="1" s="1"/>
  <c r="J253" i="1"/>
  <c r="N253" i="1" s="1"/>
  <c r="J252" i="1"/>
  <c r="N252" i="1" s="1"/>
  <c r="J251" i="1"/>
  <c r="N251" i="1" s="1"/>
  <c r="J250" i="1"/>
  <c r="N250" i="1" s="1"/>
  <c r="N249" i="1"/>
  <c r="J248" i="1"/>
  <c r="N248" i="1" s="1"/>
  <c r="J247" i="1"/>
  <c r="N247" i="1" s="1"/>
  <c r="J246" i="1"/>
  <c r="N246" i="1" s="1"/>
  <c r="N245" i="1"/>
  <c r="N244" i="1"/>
  <c r="J243" i="1"/>
  <c r="N243" i="1" s="1"/>
  <c r="J242" i="1"/>
  <c r="N242" i="1" s="1"/>
  <c r="N241" i="1"/>
  <c r="J240" i="1"/>
  <c r="N240" i="1" s="1"/>
  <c r="J239" i="1"/>
  <c r="N239" i="1" s="1"/>
  <c r="J238" i="1"/>
  <c r="N238" i="1" s="1"/>
  <c r="J237" i="1"/>
  <c r="N237" i="1" s="1"/>
  <c r="J236" i="1"/>
  <c r="N236" i="1" s="1"/>
  <c r="J235" i="1"/>
  <c r="N235" i="1" s="1"/>
  <c r="J234" i="1"/>
  <c r="N234" i="1" s="1"/>
  <c r="J233" i="1"/>
  <c r="N233" i="1" s="1"/>
  <c r="J232" i="1"/>
  <c r="N232" i="1" s="1"/>
  <c r="J231" i="1"/>
  <c r="N231" i="1" s="1"/>
  <c r="J230" i="1"/>
  <c r="N230" i="1" s="1"/>
  <c r="J229" i="1"/>
  <c r="N229" i="1" s="1"/>
  <c r="J228" i="1"/>
  <c r="N228" i="1" s="1"/>
  <c r="J227" i="1"/>
  <c r="N227" i="1" s="1"/>
  <c r="J226" i="1"/>
  <c r="N226" i="1" s="1"/>
  <c r="J225" i="1"/>
  <c r="N225" i="1" s="1"/>
  <c r="J224" i="1"/>
  <c r="N224" i="1" s="1"/>
  <c r="J223" i="1"/>
  <c r="N223" i="1" s="1"/>
  <c r="J222" i="1"/>
  <c r="N222" i="1" s="1"/>
  <c r="J221" i="1"/>
  <c r="N221" i="1" s="1"/>
  <c r="J220" i="1"/>
  <c r="N220" i="1" s="1"/>
  <c r="J219" i="1"/>
  <c r="N219" i="1" s="1"/>
  <c r="J218" i="1"/>
  <c r="N218" i="1" s="1"/>
  <c r="J216" i="1"/>
  <c r="N216" i="1" s="1"/>
  <c r="J215" i="1"/>
  <c r="N215" i="1" s="1"/>
  <c r="J214" i="1"/>
  <c r="N214" i="1" s="1"/>
  <c r="J213" i="1"/>
  <c r="N213" i="1" s="1"/>
  <c r="J212" i="1"/>
  <c r="N212" i="1" s="1"/>
  <c r="J211" i="1"/>
  <c r="N211" i="1" s="1"/>
  <c r="J210" i="1"/>
  <c r="N210" i="1" s="1"/>
  <c r="J209" i="1"/>
  <c r="N209" i="1" s="1"/>
  <c r="J208" i="1"/>
  <c r="N208" i="1" s="1"/>
  <c r="J207" i="1"/>
  <c r="N207" i="1" s="1"/>
  <c r="J206" i="1"/>
  <c r="N206" i="1" s="1"/>
  <c r="J205" i="1"/>
  <c r="N205" i="1" s="1"/>
  <c r="J204" i="1"/>
  <c r="N204" i="1" s="1"/>
  <c r="J203" i="1"/>
  <c r="N203" i="1" s="1"/>
  <c r="J202" i="1"/>
  <c r="N202" i="1" s="1"/>
  <c r="J201" i="1"/>
  <c r="N201" i="1" s="1"/>
  <c r="J200" i="1"/>
  <c r="N200" i="1" s="1"/>
  <c r="J199" i="1"/>
  <c r="N199" i="1" s="1"/>
  <c r="J198" i="1"/>
  <c r="N198" i="1" s="1"/>
  <c r="J197" i="1"/>
  <c r="N197" i="1" s="1"/>
  <c r="J196" i="1"/>
  <c r="N196" i="1" s="1"/>
  <c r="J195" i="1"/>
  <c r="N195" i="1" s="1"/>
  <c r="J194" i="1"/>
  <c r="N194" i="1" s="1"/>
  <c r="J193" i="1"/>
  <c r="N193" i="1" s="1"/>
  <c r="J192" i="1"/>
  <c r="N192" i="1" s="1"/>
  <c r="J191" i="1"/>
  <c r="N191" i="1" s="1"/>
  <c r="J190" i="1"/>
  <c r="N190" i="1" s="1"/>
  <c r="J189" i="1"/>
  <c r="N189" i="1" s="1"/>
  <c r="J188" i="1"/>
  <c r="N188" i="1" s="1"/>
  <c r="J187" i="1"/>
  <c r="N187" i="1" s="1"/>
  <c r="J186" i="1"/>
  <c r="N186" i="1" s="1"/>
  <c r="J185" i="1"/>
  <c r="N185" i="1" s="1"/>
  <c r="J184" i="1"/>
  <c r="N184" i="1" s="1"/>
  <c r="J183" i="1"/>
  <c r="N183" i="1" s="1"/>
  <c r="J182" i="1"/>
  <c r="N182" i="1" s="1"/>
  <c r="J181" i="1"/>
  <c r="N181" i="1" s="1"/>
  <c r="J180" i="1"/>
  <c r="N180" i="1" s="1"/>
  <c r="J179" i="1"/>
  <c r="N179" i="1" s="1"/>
  <c r="J178" i="1"/>
  <c r="N178" i="1" s="1"/>
  <c r="J177" i="1"/>
  <c r="N177" i="1" s="1"/>
  <c r="J176" i="1"/>
  <c r="N176" i="1" s="1"/>
  <c r="J175" i="1"/>
  <c r="N175" i="1" s="1"/>
  <c r="J174" i="1"/>
  <c r="N174" i="1" s="1"/>
  <c r="J173" i="1"/>
  <c r="N173" i="1" s="1"/>
  <c r="J172" i="1"/>
  <c r="N172" i="1" s="1"/>
  <c r="J171" i="1"/>
  <c r="N171" i="1" s="1"/>
  <c r="J170" i="1"/>
  <c r="N170" i="1" s="1"/>
  <c r="J169" i="1"/>
  <c r="N169" i="1" s="1"/>
  <c r="J168" i="1"/>
  <c r="N168" i="1" s="1"/>
  <c r="J167" i="1"/>
  <c r="N167" i="1" s="1"/>
  <c r="J166" i="1"/>
  <c r="N166" i="1" s="1"/>
  <c r="J165" i="1"/>
  <c r="N165" i="1" s="1"/>
  <c r="J164" i="1"/>
  <c r="N164" i="1" s="1"/>
  <c r="J163" i="1"/>
  <c r="N163" i="1" s="1"/>
  <c r="J162" i="1"/>
  <c r="N162" i="1" s="1"/>
  <c r="J161" i="1"/>
  <c r="N161" i="1" s="1"/>
  <c r="J160" i="1"/>
  <c r="N160" i="1" s="1"/>
  <c r="J159" i="1"/>
  <c r="N159" i="1" s="1"/>
  <c r="J158" i="1"/>
  <c r="N158" i="1" s="1"/>
  <c r="J157" i="1"/>
  <c r="N157" i="1" s="1"/>
  <c r="J156" i="1"/>
  <c r="N156" i="1" s="1"/>
  <c r="J155" i="1"/>
  <c r="N155" i="1" s="1"/>
  <c r="J154" i="1"/>
  <c r="N154" i="1" s="1"/>
  <c r="N153" i="1"/>
  <c r="N152" i="1"/>
  <c r="J151" i="1"/>
  <c r="N151" i="1" s="1"/>
  <c r="N150" i="1"/>
  <c r="J149" i="1"/>
  <c r="N149" i="1" s="1"/>
  <c r="J148" i="1"/>
  <c r="N148" i="1" s="1"/>
  <c r="J147" i="1"/>
  <c r="N147" i="1" s="1"/>
  <c r="J146" i="1"/>
  <c r="N146" i="1" s="1"/>
  <c r="J145" i="1"/>
  <c r="N145" i="1" s="1"/>
  <c r="J144" i="1"/>
  <c r="N144" i="1" s="1"/>
  <c r="J143" i="1"/>
  <c r="N143" i="1" s="1"/>
  <c r="J142" i="1"/>
  <c r="N142" i="1" s="1"/>
  <c r="N141" i="1"/>
  <c r="J140" i="1"/>
  <c r="N140" i="1" s="1"/>
  <c r="J139" i="1"/>
  <c r="N139" i="1" s="1"/>
  <c r="J138" i="1"/>
  <c r="N138" i="1" s="1"/>
  <c r="J137" i="1"/>
  <c r="N137" i="1" s="1"/>
  <c r="J136" i="1"/>
  <c r="N136" i="1" s="1"/>
  <c r="J135" i="1"/>
  <c r="N135" i="1" s="1"/>
  <c r="J134" i="1"/>
  <c r="N134" i="1" s="1"/>
  <c r="J133" i="1"/>
  <c r="N133" i="1" s="1"/>
  <c r="J132" i="1"/>
  <c r="N132" i="1" s="1"/>
  <c r="J131" i="1"/>
  <c r="N131" i="1" s="1"/>
  <c r="J130" i="1"/>
  <c r="N130" i="1" s="1"/>
  <c r="J129" i="1"/>
  <c r="N129" i="1" s="1"/>
  <c r="J128" i="1"/>
  <c r="N128" i="1" s="1"/>
  <c r="J127" i="1"/>
  <c r="N127" i="1" s="1"/>
  <c r="J126" i="1"/>
  <c r="N126" i="1" s="1"/>
  <c r="J124" i="1"/>
  <c r="N124" i="1" s="1"/>
  <c r="N123" i="1"/>
  <c r="J122" i="1"/>
  <c r="N122" i="1" s="1"/>
  <c r="J121" i="1"/>
  <c r="N121" i="1" s="1"/>
  <c r="N120" i="1"/>
  <c r="N119" i="1"/>
  <c r="J118" i="1"/>
  <c r="N118" i="1" s="1"/>
  <c r="J117" i="1"/>
  <c r="N117" i="1" s="1"/>
  <c r="N115" i="1"/>
  <c r="J114" i="1"/>
  <c r="N114" i="1" s="1"/>
  <c r="J113" i="1"/>
  <c r="N113" i="1" s="1"/>
  <c r="J112" i="1"/>
  <c r="N112" i="1" s="1"/>
  <c r="J111" i="1"/>
  <c r="N111" i="1" s="1"/>
  <c r="J110" i="1"/>
  <c r="N110" i="1" s="1"/>
  <c r="J109" i="1"/>
  <c r="N109" i="1" s="1"/>
  <c r="J108" i="1"/>
  <c r="N108" i="1" s="1"/>
  <c r="J106" i="1"/>
  <c r="N106" i="1" s="1"/>
  <c r="J103" i="1"/>
  <c r="N103" i="1" s="1"/>
  <c r="J101" i="1"/>
  <c r="N101" i="1" s="1"/>
  <c r="J100" i="1"/>
  <c r="N100" i="1" s="1"/>
  <c r="J99" i="1"/>
  <c r="N99" i="1" s="1"/>
  <c r="J98" i="1"/>
  <c r="N98" i="1" s="1"/>
  <c r="J97" i="1"/>
  <c r="N97" i="1" s="1"/>
  <c r="J96" i="1"/>
  <c r="N96" i="1" s="1"/>
  <c r="J95" i="1"/>
  <c r="N95" i="1" s="1"/>
  <c r="J94" i="1"/>
  <c r="N94" i="1" s="1"/>
  <c r="J93" i="1"/>
  <c r="N93" i="1" s="1"/>
  <c r="J92" i="1"/>
  <c r="N92" i="1" s="1"/>
  <c r="J91" i="1"/>
  <c r="N91" i="1" s="1"/>
  <c r="N90" i="1"/>
  <c r="J89" i="1"/>
  <c r="N89" i="1" s="1"/>
  <c r="J88" i="1"/>
  <c r="N88" i="1" s="1"/>
  <c r="N87" i="1"/>
  <c r="J86" i="1"/>
  <c r="N86" i="1" s="1"/>
  <c r="J85" i="1"/>
  <c r="N85" i="1" s="1"/>
  <c r="J84" i="1"/>
  <c r="N84" i="1" s="1"/>
  <c r="J83" i="1"/>
  <c r="N83" i="1" s="1"/>
  <c r="N82" i="1"/>
  <c r="J81" i="1"/>
  <c r="N81" i="1" s="1"/>
  <c r="J80" i="1"/>
  <c r="N80" i="1" s="1"/>
  <c r="J79" i="1"/>
  <c r="N79" i="1" s="1"/>
  <c r="J78" i="1"/>
  <c r="N78" i="1" s="1"/>
  <c r="N77" i="1"/>
  <c r="J76" i="1"/>
  <c r="N76" i="1" s="1"/>
  <c r="N75" i="1"/>
  <c r="J74" i="1"/>
  <c r="N74" i="1" s="1"/>
  <c r="J73" i="1"/>
  <c r="N73" i="1" s="1"/>
  <c r="J72" i="1"/>
  <c r="N72" i="1" s="1"/>
  <c r="J71" i="1"/>
  <c r="N71" i="1" s="1"/>
  <c r="J70" i="1"/>
  <c r="N70" i="1" s="1"/>
  <c r="N69" i="1"/>
  <c r="J68" i="1"/>
  <c r="N68" i="1" s="1"/>
  <c r="N67" i="1"/>
  <c r="J65" i="1"/>
  <c r="N65" i="1" s="1"/>
  <c r="J64" i="1"/>
  <c r="N64" i="1" s="1"/>
  <c r="J63" i="1"/>
  <c r="N63" i="1" s="1"/>
  <c r="J60" i="1"/>
  <c r="N60" i="1" s="1"/>
  <c r="J59" i="1"/>
  <c r="N59" i="1" s="1"/>
  <c r="N58" i="1"/>
  <c r="J57" i="1"/>
  <c r="N57" i="1" s="1"/>
  <c r="J56" i="1"/>
  <c r="N56" i="1" s="1"/>
  <c r="J55" i="1"/>
  <c r="N55" i="1" s="1"/>
  <c r="J54" i="1"/>
  <c r="N54" i="1" s="1"/>
  <c r="J53" i="1"/>
  <c r="N53" i="1" s="1"/>
  <c r="J50" i="1"/>
  <c r="N50" i="1" s="1"/>
  <c r="J49" i="1"/>
  <c r="N49" i="1" s="1"/>
  <c r="J48" i="1"/>
  <c r="N48" i="1" s="1"/>
  <c r="J47" i="1"/>
  <c r="N47" i="1" s="1"/>
  <c r="J46" i="1"/>
  <c r="N46" i="1" s="1"/>
  <c r="J45" i="1"/>
  <c r="N45" i="1" s="1"/>
  <c r="J43" i="1"/>
  <c r="N43" i="1" s="1"/>
  <c r="J42" i="1"/>
  <c r="N42" i="1" s="1"/>
  <c r="J41" i="1"/>
  <c r="N41" i="1" s="1"/>
  <c r="J40" i="1"/>
  <c r="N40" i="1" s="1"/>
  <c r="J39" i="1"/>
  <c r="N39" i="1" s="1"/>
  <c r="J38" i="1"/>
  <c r="N38" i="1" s="1"/>
  <c r="J37" i="1"/>
  <c r="N37" i="1" s="1"/>
  <c r="J36" i="1"/>
  <c r="N36" i="1" s="1"/>
  <c r="J35" i="1"/>
  <c r="N35" i="1" s="1"/>
  <c r="N34" i="1"/>
  <c r="N33" i="1"/>
  <c r="J32" i="1"/>
  <c r="N32" i="1" s="1"/>
  <c r="N31" i="1"/>
  <c r="N30" i="1"/>
  <c r="N29" i="1"/>
  <c r="N28" i="1"/>
  <c r="N27" i="1"/>
  <c r="N26" i="1"/>
  <c r="J25" i="1"/>
  <c r="N25" i="1" s="1"/>
  <c r="J24" i="1"/>
  <c r="N24" i="1" s="1"/>
  <c r="J23" i="1"/>
  <c r="N23" i="1" s="1"/>
  <c r="J22" i="1"/>
  <c r="N22" i="1" s="1"/>
  <c r="J21" i="1"/>
  <c r="N21" i="1" s="1"/>
  <c r="J20" i="1"/>
  <c r="N20" i="1" s="1"/>
  <c r="J19" i="1"/>
  <c r="N19" i="1" s="1"/>
  <c r="J18" i="1"/>
  <c r="N18" i="1" s="1"/>
  <c r="J17" i="1"/>
  <c r="N17" i="1" s="1"/>
  <c r="J16" i="1"/>
  <c r="N16" i="1" s="1"/>
  <c r="J15" i="1"/>
  <c r="N15" i="1" s="1"/>
  <c r="J14" i="1"/>
  <c r="N14" i="1" s="1"/>
  <c r="J13" i="1"/>
  <c r="N13" i="1" s="1"/>
  <c r="J12" i="1"/>
  <c r="N12" i="1" s="1"/>
  <c r="J11" i="1"/>
  <c r="N11" i="1" s="1"/>
  <c r="G4" i="1" l="1"/>
</calcChain>
</file>

<file path=xl/sharedStrings.xml><?xml version="1.0" encoding="utf-8"?>
<sst xmlns="http://schemas.openxmlformats.org/spreadsheetml/2006/main" count="6067" uniqueCount="3174">
  <si>
    <t>СИМБАТ (18-11-2024)</t>
  </si>
  <si>
    <t>Общая сумма заказа:</t>
  </si>
  <si>
    <t>Ваша скидка от цены (%):</t>
  </si>
  <si>
    <t>Картинка</t>
  </si>
  <si>
    <t>Код</t>
  </si>
  <si>
    <t>Артикул</t>
  </si>
  <si>
    <t>Наименование</t>
  </si>
  <si>
    <t>Описание</t>
  </si>
  <si>
    <t>Новинка
(дата
прихода)</t>
  </si>
  <si>
    <t>Цена полки
(за ед.учета)</t>
  </si>
  <si>
    <t>Кол-во в коробке</t>
  </si>
  <si>
    <t>Вложение в упаковку (коэф. ед. продажи)</t>
  </si>
  <si>
    <t>Цена клиента
(за ед.учета)</t>
  </si>
  <si>
    <t>Акция
за ед.продажи</t>
  </si>
  <si>
    <t>Свободный остаток</t>
  </si>
  <si>
    <t>Заказ</t>
  </si>
  <si>
    <t>Заказ (сумма)</t>
  </si>
  <si>
    <t>СОБСТВЕННЫЕ ТОРГОВЫЕ МАРКИ</t>
  </si>
  <si>
    <t>"УМКА" (детские развивающие игрушки)</t>
  </si>
  <si>
    <t>ЗАВОДНЫЕ ИГРУШКИ, ИГРУШКИ ДЛЯ КУПАНИЯ</t>
  </si>
  <si>
    <t>ЗАВОДНЫЕ</t>
  </si>
  <si>
    <t>B1723960-R</t>
  </si>
  <si>
    <t>Заводная игрушка для ванны "черепашка" Умка в кор.2*120шт</t>
  </si>
  <si>
    <t>Заводная игрушка для ванной «Черепашка» ТМ «УМка» - отличный подарок, который позабавит малыша и подарит массу положительных эмоций.
Функции и особенности:
- заводной механизм
- рельефные поверхности
- подвижные задние лапки
Заведите моторчик и запустите черепашку в воду – она будет задорно плавать, быстро двигая лапками. Яркий дизайн и подвижные элементы игрушки надолго увлекут малыша. Игрушку можно прятать в пене, придумывать разнообразные сценки, устраивать весёлые заплывы. Устройте соревнования всех заводных игрушек и посмотрите, кто придёт первым.
Заводная игрушка «Черепашка» ТМ «УМка» развивает:
- мелкую моторику
- координацию движений
- тактильные навыки
- визуальное восприятие
Размер игрушки: 12 x 9 x 7 см. Материал пластмасса.
Рекомендовано детям от 1 года.</t>
  </si>
  <si>
    <t>178,2</t>
  </si>
  <si>
    <t>240</t>
  </si>
  <si>
    <t>1</t>
  </si>
  <si>
    <t>100</t>
  </si>
  <si>
    <t>ZY105452-R</t>
  </si>
  <si>
    <t>Заводная игрушка для ванны лягушка с гусеничкой Умка в кор.2*96шт</t>
  </si>
  <si>
    <t>Заводная игрушка для ванны «Лягушка с гусеничкой» ТМ «УМка» понравится вашему малышу:
- если потянуть за гусеницу - лягушка начнёт её догонять
- заводной механизм
- яркие цвета
- создана для игр в воде
Заводная игрушка для ванны превратит купание в праздник. Ребёнок с удовольствием и интересом будет наблюдать, как эта забавная лягушка плавает в воде, пытаясь догнать гусеничку.
Заводная игрушка для ванны ТМ «УМка» развивает:
- тактильные навыки
- визуальное восприятие
- мелкую моторику
- координацию движений
Размер: 12 х 9 х 7 см. Материал: пластмасса.
Рекомендовано детям от 1 года.</t>
  </si>
  <si>
    <t>216,34</t>
  </si>
  <si>
    <t>192</t>
  </si>
  <si>
    <t>B1410460-R-D1</t>
  </si>
  <si>
    <t>Заводная игрушка "рыбка" в асс. на блист. Умка в кор.2*144шт</t>
  </si>
  <si>
    <t>Теперь купание в ванной станет ещё более увлекательным и радостным! Заводная игрушка для ванной «Рыбка» ТМ «УМка» - отличный подарок, который позабавит малыша и подарит массу положительных эмоций:
- лапки двигаются
- заводной механизм
- создана для игры в воде
- заводной механизм
- яркие цвета
Заведите моторчик и запустите рыбку в воду – она будет весело плавать, быстро двигая лапками. Яркий дизайн и подвижные элементы игрушки надолго увлекут малыша. 
Заводная игрушка ТМ «УМка» развивает:
- тактильные навыки
- визуальное восприятие
- мелкую моторику
- координацию движений
Размер игрушки: 7 x 5 x 4 см. Материал пластмасса.
Рекомендовано детям от 1 года.</t>
  </si>
  <si>
    <t>144,9</t>
  </si>
  <si>
    <t>288</t>
  </si>
  <si>
    <t>B1552973-R</t>
  </si>
  <si>
    <t>Заводная игрушка уточка цвет в асс. на блист. Умка в кор.2*96шт</t>
  </si>
  <si>
    <t>Заводная игрушка для ванны «Уточка» ТМ «УМка» понравится вашему малышу:
- заводной механизм
- яркие цвета
- подвижные элементы (лапки)
- создана для игр в воде
Заводная игрушка для ванны превратит купание в праздник. Ребёнок с удовольствием и интересом будет наблюдать, как эта милая уточка плавает в воде, пытаться её поймать.
Заводная игрушка для ванны ТМ «УМка» развивает:
- тактильные навыки
- визуальное восприятие
- мелкую моторику
- координацию движений
Размер: 12 х 9 х 7 см.
Материал: пластмасса.
Рекомендовано детям от 1 года.</t>
  </si>
  <si>
    <t>207,36</t>
  </si>
  <si>
    <t>1805D003-R1</t>
  </si>
  <si>
    <t>Заводная игрушка утка, блист. Умка в кор.2*36шт</t>
  </si>
  <si>
    <t>Заводная игрушка для ванны «Утка» ТМ «УМка» станет прекрасным подарком для малыша:
- подвижные элементы (двигаются лапки)
- заводной механизм 
- яркие цвета
- создана для игры в воде
- одобрено Институтом Педиатрии России
Заводная уточка сделает купание ребёнка весёлым и интересным занятием. Если запустить механизм, она будет быстро плавать, перебирая лапками, что несомненно увлечёт малыша.
Игры с заводной игрушкой ТМ «УМка» развивают:
- мелкую моторику
- общие двигательные навыки
- внимание
- воображение и фантазию
Размеры: 9 х 9 х 5 см.
Материал: пластмасса.
Рекомендовано детям от 1 года.</t>
  </si>
  <si>
    <t>269,4</t>
  </si>
  <si>
    <t>72</t>
  </si>
  <si>
    <t>ZY105429-R</t>
  </si>
  <si>
    <t>Заводная игрушка акула на блист. Умка в кор.2*96шт</t>
  </si>
  <si>
    <t>Заводная игрушка для ванны «Акула» ТМ «УМка» станет прекрасным подарком для малыша:
- заводной механизм
- яркие цвета
- создана для игры в воде
- одобрено Институтом Педиатрии России
Заводная акула сделает купание ребёнка весёлым и интересным занятием. Если запустить механизм, она будет быстро плавать, активно двигая хвостом, что несомненно увлечёт малыша.
Игры с заводной игрушкой ТМ «УМка» развивают:
- мелкую моторику
- общие двигательные навыки
- внимание
- воображение и фантазию
Размеры: 12 х 5 х 5 см. Материал: пластмасса.
Рекомендовано детям от 1 года.</t>
  </si>
  <si>
    <t>246,82</t>
  </si>
  <si>
    <t>B2300742-R</t>
  </si>
  <si>
    <t>Заводная игрушка "акула" блист Умка в кор.2*120шт</t>
  </si>
  <si>
    <t>Заводная игрушка для ванной «Акула» ТМ «УМка» непременно позабавит малыша и подарит массу положительных эмоций в процессе игры:
- заводной механизм
- яркие цвета
- создана для игры в воде
Заводная акула сделает купание ребёнка весёлым и интересным занятием. Если запустить механизм, она будет быстро плавать, активно двигаясь в воде, что несомненно увлечёт и развеселит малыша.
Игра с заводной игрушкой ТМ «УМка» развивает:
- мелкую моторику
- координацию движений
- тактильные навыки
- визуальное восприятие
Размер игрушки: 10 x 5 x 4 см. Материал: пластмасса.
Рекомендовано детям ясельного возраста.</t>
  </si>
  <si>
    <t>174,72</t>
  </si>
  <si>
    <t>B2300743-R</t>
  </si>
  <si>
    <t>Заводная игрушка рыбка блист Умка в кор.2*120шт</t>
  </si>
  <si>
    <t>Заводная игрушка для ванной «Рыбка» ТМ «УМка» непременно позабавит малыша и подарит массу положительных эмоций в процессе игры:
- заводной механизм
- яркие цвета
- создана для игры в воде
Заводная рыбка сделает купание ребёнка весёлым и интересным занятием. Если запустить механизм, она будет быстро плавать, активно двигаясь в воде, что несомненно увлечёт и развеселит малыша.
Игра с заводной игрушкой ТМ «УМка» развивает:
- мелкую моторику
- координацию движений
- тактильные навыки
- визуальное восприятие
Размер игрушки: 10 x 7 x 4 см. Материал: пластмасса.
Рекомендовано детям ясельного возраста.</t>
  </si>
  <si>
    <t>182,28</t>
  </si>
  <si>
    <t>B2300745-R</t>
  </si>
  <si>
    <t>Заводная игрушка "дельфин" блист Умка в кор.2*108шт</t>
  </si>
  <si>
    <t>Заводная игрушка для ванной «Дельфин» ТМ «УМка» непременно позабавит малыша и подарит массу положительных эмоций в процессе игры:
- заводной механизм
- яркие цвета
- создана для игры в воде
Заводной дельфин сделает купание ребёнка весёлым и интересным занятием. Если запустить механизм, он будет быстро плавать, активно двигаясь в воде, что несомненно увлечёт и развеселит малыша.
Игра с заводной игрушкой ТМ «УМка» развивает:
- мелкую моторику
- координацию движений
- тактильные навыки
- визуальное восприятие
Размер игрушки: 12 x 9 x 4 см. Материал: пластмасса.
Рекомендовано детям ясельного возраста.</t>
  </si>
  <si>
    <t>213,36</t>
  </si>
  <si>
    <t>216</t>
  </si>
  <si>
    <t>B2300746-R</t>
  </si>
  <si>
    <t>Заводная игрушка "уточка" блист Умка в кор.2*90шт</t>
  </si>
  <si>
    <t>Заводная игрушка для ванной «Уточка» ТМ «УМка» непременно позабавит малыша и подарит массу положительных эмоций в процессе игры:
- заводной механизм
- яркие цвета
- создана для игры в воде
Заводная уточка сделает купание ребёнка весёлым и интересным занятием. Если запустить механизм, она будет быстро плавать, активно двигаясь в воде, что несомненно увлечёт и развеселит малыша.
Игра с заводной игрушкой ТМ «УМка» развивает:
- мелкую моторику
- координацию движений
- тактильные навыки
- визуальное восприятие
Размер игрушки: 12 x 9 x 4 см. Материал: пластмасса.
Рекомендовано детям ясельного возраста.</t>
  </si>
  <si>
    <t>202,44</t>
  </si>
  <si>
    <t>180</t>
  </si>
  <si>
    <t>B2300747-R</t>
  </si>
  <si>
    <t>Заводная игрушка черепаха. блист Умка в кор.2*120шт</t>
  </si>
  <si>
    <t>Заводная игрушка для ванной «Черепаха» ТМ «УМка» непременно позабавит малыша и подарит массу положительных эмоций в процессе игры:
- заводной механизм
- яркие цвета
- создана для игры в воде
Заводная черепашка сделает купание ребёнка весёлым и интересным занятием. Если запустить механизм, она будет быстро плавать, активно двигаясь в воде, что несомненно увлечёт и развеселит малыша.
Игра с заводной игрушкой ТМ «УМка» развивает:
- мелкую моторику
- координацию движений
- тактильные навыки
- визуальное восприятие
Размер игрушки: 12 x 8 x 4 см. Материал: пластмасса.
Рекомендовано детям ясельного возраста.</t>
  </si>
  <si>
    <t>187,74</t>
  </si>
  <si>
    <t>B2300748-R</t>
  </si>
  <si>
    <t>Заводная игрушка "лягушка" блист.без бат. Умка в кор.2*120шт</t>
  </si>
  <si>
    <t>Заводная игрушка для ванной «Лягушка» ТМ «УМка» непременно позабавит малыша и подарит массу положительных эмоций в процессе игры:
- заводной механизм
- яркие цвета
- создана для игры в воде
Заводная лягушка сделает купание ребёнка весёлым и интересным занятием. Если запустить механизм, она будет быстро плавать, активно двигаясь в воде, что несомненно увлечёт и развеселит малыша.
Игра с заводной игрушкой ТМ «УМка» развивает:
- мелкую моторику
- координацию движений
- тактильные навыки
- визуальное восприятие
Размер игрушки: 7 x 10 x 5 см. Материал: пластмасса.
Рекомендовано детям ясельного возраста.</t>
  </si>
  <si>
    <t>175,98</t>
  </si>
  <si>
    <t>B2300749-R</t>
  </si>
  <si>
    <t>Заводная игрушка крокодил блист Умка в кор.2*120шт</t>
  </si>
  <si>
    <t>Заводная игрушка для ванной «Крокодил» ТМ «УМка» непременно позабавит малыша и подарит массу положительных эмоций в процессе игры:
- заводной механизм
- яркие цвета
- создана для игры в воде
Заводной крокодил сделает купание ребёнка весёлым и интересным занятием. Если запустить механизм, он будет быстро плавать, активно двигаясь в воде, что несомненно увлечёт и развеселит малыша.
Игра с заводной игрушкой ТМ «УМка» развивает:
- мелкую моторику
- координацию движений
- тактильные навыки
- визуальное восприятие
Размер игрушки: 10 x 5 x 4 см. Материал: пластмасса.
Рекомендовано детям ясельного возраста.</t>
  </si>
  <si>
    <t>176,4</t>
  </si>
  <si>
    <t>B2300750-R</t>
  </si>
  <si>
    <t>200,76</t>
  </si>
  <si>
    <t>B1222966-R</t>
  </si>
  <si>
    <t>Заводная игрушка черепаха. блист Умка в кор.3*96шт</t>
  </si>
  <si>
    <t>Заводная игрушка для ванны «Черепаха» ТМ «УМка» непременно позабавит малыша и подарит массу положительных эмоций в процессе игры:
- заводной механизм
- яркие цвета
- создана для игры в воде
Заводная черепашка сделает купание ребёнка весёлым и интересным занятием. Если запустить механизм, она будет забавно плавать, активно двигаясь в воде, что несомненно увлечёт и развеселит малыша.
Игра с заводной игрушкой ТМ «УМка» развивает:
- мелкую моторику
- координацию движений
- тактильные навыки
- визуальное восприятие
Размер игрушки: 8 x 9 x 4 см. Материал: пластмасса.
Рекомендовано детям раннего ясельного возраста.</t>
  </si>
  <si>
    <t>190,65</t>
  </si>
  <si>
    <t>B2045055-R</t>
  </si>
  <si>
    <t>Заводная игрушка рыбка блист Умка в кор.2*144шт</t>
  </si>
  <si>
    <t>Заводная игрушка для ванной «Рыбка» ТМ «УМка» непременно позабавит малыша и подарит массу положительных эмоций в процессе игры:
- заводной механизм
- яркие цвета
- создана для игры в воде
Заводная рыбка сделает купание ребёнка весёлым и интересным занятием. Если запустить механизм, она будет быстро плавать, активно двигаясь в воде, что несомненно увлечёт малыша и подарит ему массу положительных эмоций.
Игра с заводной игрушкой ТМ «УМка» развивает:
- мелкую моторику
- координацию движений
- тактильные навыки
- визуальное восприятие
Размер игрушки: 10 x 5 x 4 см. Материал: пластмасса.
Рекомендовано детям ясельного возраста.</t>
  </si>
  <si>
    <t>164,7</t>
  </si>
  <si>
    <t>Акция 50%</t>
  </si>
  <si>
    <t>B2045057-R</t>
  </si>
  <si>
    <t>Заводная игрушка "бегемотик" блист Умка в кор.2*144шт</t>
  </si>
  <si>
    <t>Заводная игрушка для ванной «Бегемотик» ТМ «УМка» непременно позабавит малыша и подарит массу положительных эмоций в процессе игры:
- заводной механизм
- яркие цвета
- создана для игры в воде
Заводной бегемотик сделает купание ребёнка весёлым и интересным занятием. Если запустить механизм, он будет быстро плавать, активно двигаясь в воде, что несомненно увлечёт малыша и подарит ему массу положительных эмоций.
Игра с заводной игрушкой ТМ «УМка» развивает:
- мелкую моторику
- координацию движений
- тактильные навыки
- визуальное восприятие
Размер игрушки: 8 x 9 x 4 см. Материал: пластмасса.
Рекомендовано детям ясельного возраста.</t>
  </si>
  <si>
    <t>Акция 60%</t>
  </si>
  <si>
    <t>B2045060-R</t>
  </si>
  <si>
    <t>Заводная игрушка черепашка. блист Умка в кор.2*144шт</t>
  </si>
  <si>
    <t>Заводная игрушка для ванной «Черепашка» ТМ «УМка» непременно позабавит малыша и подарит массу положительных эмоций в процессе игры:
- заводной механизм
- яркие цвета
- создана для игры в воде
Заводная черепашка сделает купание ребёнка весёлым и интересным занятием. Если запустить механизм, она будет быстро плавать, активно двигаясь в воде, что несомненно увлечёт малыша и подарит ему массу положительных эмоций.
Игра с заводной игрушкой ТМ «УМка» развивает:
- мелкую моторику
- координацию движений
- тактильные навыки
- визуальное восприятие
Размер игрушки: 10 x 15 x 5 см. Материал: пластмасса.
Рекомендовано детям ясельного возраста.</t>
  </si>
  <si>
    <t>B2045061-R</t>
  </si>
  <si>
    <t>Заводная игрушка "морской котик" блист Умка в кор.2*144шт</t>
  </si>
  <si>
    <t>Заводная игрушка для ванной «Морской котик» ТМ «УМка» непременно позабавит малыша и подарит массу положительных эмоций в процессе игры:
- заводной механизм
- яркие цвета
- создана для игры в воде
Заводной морской котик сделает купание ребёнка весёлым и интересным занятием. Если запустить механизм, он будет быстро плавать, активно двигаясь в воде, что несомненно увлечёт малыша и подарит ему массу положительных эмоций.
Игра с заводной игрушкой ТМ «УМка» развивает:
- мелкую моторику
- координацию движений
- тактильные навыки
- визуальное восприятие
Размер игрушки: 10 x 15 x 4 см. Материал: пластмасса.
Рекомендовано детям ясельного возраста.</t>
  </si>
  <si>
    <t>B2045062-R</t>
  </si>
  <si>
    <t>Заводная игрушка на блист. Умка в кор.2*144шт</t>
  </si>
  <si>
    <t>Заводная игрушка для ванной «Рыбка» ТМ «УМка» непременно позабавит малыша и подарит массу положительных эмоций в процессе игры:
- заводной механизм
- яркие цвета
- создана для игры в воде
Заводная рыбка сделает купание ребёнка весёлым и интересным занятием. Если запустить механизм, она будет быстро плавать, активно двигаясь в воде, что несомненно увлечёт малыша и подарит ему массу положительных эмоций.
Игра с заводной игрушкой ТМ «УМка» развивает:
- мелкую моторику
- координацию движений
- тактильные навыки
- визуальное восприятие
Размер игрушки: 7 x 5 x 4 см. Материал: пластмасса.
Рекомендовано детям ясельного возраста.</t>
  </si>
  <si>
    <t>167,4</t>
  </si>
  <si>
    <t>B2045064-R</t>
  </si>
  <si>
    <t>Заводная игрушка "рыбка" блист Умка в кор.2*144шт</t>
  </si>
  <si>
    <t>Заводная игрушка для ванной «Рыбка» ТМ «УМка» непременно позабавит малыша и подарит массу положительных эмоций в процессе игры:
- заводной механизм
- яркие цвета
- создана для игры в воде
Заводная рыбка сделает купание ребёнка весёлым и интересным занятием. Если запустить механизм, она будет быстро плавать, активно двигаясь в воде, что несомненно увлечёт малыша и подарит ему массу положительных эмоций.
Игра с заводной игрушкой ТМ «УМка» развивает:
- мелкую моторику
- координацию движений
- тактильные навыки
- визуальное восприятие
Размер игрушки: 10 x 15 x 4 см. Материал: пластмасса.
Рекомендовано детям ясельного возраста.</t>
  </si>
  <si>
    <t>B2045067-R</t>
  </si>
  <si>
    <t>Заводная игрушка крокодил блист Умка в кор.2*144шт</t>
  </si>
  <si>
    <t>Заводная игрушка для ванной «Крокодил» ТМ «УМка» непременно позабавит малыша и подарит массу положительных эмоций в процессе игры:
- заводной механизм
- яркие цвета
- создана для игры в воде
Заводной крокодил сделает купание ребёнка весёлым и интересным занятием. Если запустить механизм, он будет быстро плавать, активно двигаясь в воде, что несомненно увлечёт малыша и подарит ему массу положительных эмоций.
Игра с заводной игрушкой ТМ «УМка» развивает:
- мелкую моторику
- координацию движений
- тактильные навыки
- визуальное восприятие
Размер игрушки: 7 x 9 x 4 см. Материал: пластмасса.
Рекомендовано детям ясельного возраста.</t>
  </si>
  <si>
    <t>168,3</t>
  </si>
  <si>
    <t>B2045069-R</t>
  </si>
  <si>
    <t>Заводная игрушка рыбка блист Умка в кор.2*168шт</t>
  </si>
  <si>
    <t>194,85</t>
  </si>
  <si>
    <t>336</t>
  </si>
  <si>
    <t>B2045072-R</t>
  </si>
  <si>
    <t>Заводная игрушка "лягушка" на блист. Умка в кор.2*144шт</t>
  </si>
  <si>
    <t>Заводная игрушка для ванной «Лягушка» ТМ «УМка» непременно позабавит малыша и подарит массу положительных эмоций в процессе игры:
- заводной механизм
- яркие цвета
- создана для игры в воде
Заводная лягушка сделает купание ребёнка весёлым и интересным занятием. Если запустить механизм, она будет быстро плавать, активно двигаясь в воде, что несомненно увлечёт малыша и подарит ему массу положительных эмоций.
Игра с заводной игрушкой ТМ «УМка» развивает:
- мелкую моторику
- координацию движений
- тактильные навыки
- визуальное восприятие
Размер игрушки: 7 x 5 x 4 см. Материал: пластмасса.
Рекомендовано детям ясельного возраста.</t>
  </si>
  <si>
    <t>193,95</t>
  </si>
  <si>
    <t>B2045073-R</t>
  </si>
  <si>
    <t>187,65</t>
  </si>
  <si>
    <t>B2045082-R</t>
  </si>
  <si>
    <t>Заводная игрушка "дельфин" на блист. Умка в кор.2*144шт</t>
  </si>
  <si>
    <t>Заводная игрушка для ванной «Дельфин» ТМ «УМка» непременно позабавит малыша и подарит массу положительных эмоций в процессе игры:
- заводной механизм
- яркие цвета
- создана для игры в воде
Заводной дельфин сделает купание ребёнка весёлым и интересным занятием. Если запустить механизм, он будет быстро плавать, активно двигаясь в воде, что несомненно увлечёт малыша и подарит ему массу положительных эмоций.
Игра с заводной игрушкой ТМ «УМка» развивает:
- мелкую моторику
- координацию движений
- тактильные навыки
- визуальное восприятие
Размер игрушки: 7 x 5 x 4 см. Материал: пластмасса.
Рекомендовано детям ясельного возраста.</t>
  </si>
  <si>
    <t>166,95</t>
  </si>
  <si>
    <t>B2045065-R</t>
  </si>
  <si>
    <t>Заводная игрушка "лягушка" блист Умка в кор.2*144шт</t>
  </si>
  <si>
    <t>Заводная игрушка для ванны «Лягушка» ТМ «УМка» непременно позабавит малыша и подарит массу положительных эмоций в процессе игры:
- заводной механизм
- яркие цвета
- создана для игры в воде
Заводная лягушка сделает купание ребёнка весёлым и интересным занятием. Если запустить механизм, она будет забавно плавать, активно двигаясь в воде, что несомненно увлечёт и развеселит малыша.
Игра с заводной игрушкой ТМ «УМка» развивает:
- мелкую моторику
- координацию движений
- тактильные навыки
- визуальное восприятие
Размер игрушки: 10 x 15 x 4 см. Материал: пластмасса.
Рекомендовано детям раннего ясельного возраста.</t>
  </si>
  <si>
    <t>143,37</t>
  </si>
  <si>
    <t>2107V184-R</t>
  </si>
  <si>
    <t>Игрушка заводная на блист. без бат. Умка в кор.2*168наб</t>
  </si>
  <si>
    <t>Заводная игрушка для ванны «Ящерица» ТМ «УМка» непременно позабавит малыша и подарит массу положительных эмоций в процессе игры:
- заводной механизм
- яркие цвета
- создана для игры в воде
Заводная ящерица сделает купание ребёнка весёлым и интересным занятием. Если запустить механизм, она будет забавно плавать, активно двигаясь в воде, что несомненно увлечёт и развеселит малыша.
Игра с заводной игрушкой ТМ «УМка» развивает:
- мелкую моторику
- координацию движений
- тактильные навыки
- визуальное восприятие
Размер игрушки: 10 x 15 x 2 см. Материал: пластмасса.
Рекомендовано детям раннего ясельного возраста.</t>
  </si>
  <si>
    <t>219,51</t>
  </si>
  <si>
    <t>ZY1154497-R</t>
  </si>
  <si>
    <t>Заводная игрушка утенок на блист. Умка в кор.2*72шт</t>
  </si>
  <si>
    <t>Заводная игрушка для ванны «Утёнок» ТМ «УМка» непременно позабавит малыша и подарит массу положительных эмоций в процессе игры:
- заводной механизм
- яркие цвета
- создана для игры в воде
Заводной утёнок сделает купание ребёнка весёлым и интересным занятием. Если запустить механизм, он будет забавно плавать, активно двигаясь в воде, что несомненно увлечёт и развеселит малыша.
Игра с заводной игрушкой ТМ «УМка» развивает:
- мелкую моторику
- координацию движений
- тактильные навыки
- визуальное восприятие
Размер игрушки: 12 x 5 x 5 см. Материал: пластмасса.
Рекомендовано детям раннего ясельного возраста.</t>
  </si>
  <si>
    <t>144</t>
  </si>
  <si>
    <t>B1222967-R1 (288)</t>
  </si>
  <si>
    <t>Заводная игрушка "крокодил" блист Умка в кор.3*96шт</t>
  </si>
  <si>
    <t>Заводная игрушка для ванны «Крокодил» ТМ «УМка» непременно позабавит малыша и подарит массу положительных эмоций в процессе игры:
- заводной механизм
- яркие цвета
- создана для игры в воде
Заводной крокодил сделает купание ребёнка весёлым и интересным занятием. Если запустить механизм, он будет забавно плавать, активно двигаясь в воде, что несомненно увлечёт и развеселит малыша.
Игра с заводной игрушкой ТМ «УМка» развивает:
- мелкую моторику
- координацию движений
- тактильные навыки
- визуальное восприятие
Размер игрушки: 10 x 15 x 4 см. Материал: пластмасса.
Рекомендовано детям раннего ясельного возраста.</t>
  </si>
  <si>
    <t>181,82</t>
  </si>
  <si>
    <t>B1222966-R (288)</t>
  </si>
  <si>
    <t>B1462964-R-D1 (240)</t>
  </si>
  <si>
    <t>Заводная игрушка рыбка на карт. Умка в кор.2*120шт</t>
  </si>
  <si>
    <t>Заводная игрушка для ванной «Рыбка» ТМ «УМка» - отличный подарок, который позабавит малыша и подарит массу положительных эмоций:
- заводной механизм
- подвижные элементы
- яркие цвета
- создана для игры в воде
Заведите моторчик и запустите рыбку в воду – яркий дизайн и подвижные элементы игрушки надолго увлекут малыша.
Заводная игрушка ТМ «УМка» развивает:
- мелкую моторику
- координацию движений
- тактильные навыки
- визуальное восприятие
Размер: 12 x 7 x 3 см. Материал пластмасса.
Рекомендовано детям от 1-го года.</t>
  </si>
  <si>
    <t>265,61</t>
  </si>
  <si>
    <t>B1611030-R (144)</t>
  </si>
  <si>
    <t>Заводная игрушка для ванны лягушка на блистере Умка в кор.2*72шт</t>
  </si>
  <si>
    <t>Заводная игрушка для ванны «Лягушка» ТМ «УМка» непременно понравится малышу и подарит массу положительных эмоций во время купания:
- заводной механизм
- лапки двигаются
- яркие цвета
- создана для игры в воде
Заведите моторчик и запустите лягушку в воду – яркий дизайн и подвижные элементы игрушки надолго увлекут ребёнка и продлят процесс купания.
Заводная игрушка ТМ «УМка» развивает:
- мелкую моторику
- координацию движений
- тактильные навыки
- визуальное восприятие
Размер: 12 x 9 x 7 см.
Материал: пластмасса.
Рекомендовано детям от 1 года.</t>
  </si>
  <si>
    <t>20.09.2024</t>
  </si>
  <si>
    <t>228,17</t>
  </si>
  <si>
    <t>ИГРУШКИ ДЛЯ КУПАНИЯ</t>
  </si>
  <si>
    <t>2104V216-R</t>
  </si>
  <si>
    <t>Игрушка для ванны крабик Шаинский музыка в кор. Умка в кор.2*24шт</t>
  </si>
  <si>
    <t>Обучающая игрушка для ванны «Крабик» ТМ «УМка» станет прекрасным подарком для малыша:
- 12+ песен, фраз и звуков
- 7 песен из м/ф
- легко крепится к ванне или кафелю
- пускает мыльные пузыри
Очаровательный крабик сделает купание ребёнка весёлым и интересным занятием. Малыш с удовольствием будет слушать любимые песни и наблюдать как забавный морской житель пускает мыльные пузыри.
Игры с игрушкой для ванны ТМ «УМка» развивают:
- музыкальный слух
- память
- внимание
- воображение и фантазию
Размер: 6 х 13 х 3 см. Материал: пластмасса.
Работает от 2-х батареек типа АА.
Рекомендовано детям от 1 года.</t>
  </si>
  <si>
    <t>1 420,85</t>
  </si>
  <si>
    <t>48</t>
  </si>
  <si>
    <t>B1807614-R</t>
  </si>
  <si>
    <t>Развивающие игрушки для ванной на блист. Умка в кор.72шт</t>
  </si>
  <si>
    <t>Развивающие игрушки для ванны ТМ «УМка» непременно развлекут вашего малыша в процессе купания:
- сачок и 3 рыбки в комплекте
- яркие цвета
- созданы для игр в воде
Набор игрушек для ванны превратит принятие водных процедур в праздник. Ребёнок с удовольствием и интересом будет «охотиться» за красочными рыбками с помощью небольшого и лёгкого сачка. Такой улов станет гордостью маленького рыбака!
Игрушки для ванны ТМ «УМка» развивают:
- тактильные навыки
- визуальное восприятие
- мелкую моторику
- координацию движений
Размер игрушки: 7 х 5 х 4 см. Размер упаковки: 15 х 20 х 5 см.
Материал: пластмасса.
Рекомендовано детям от 1 года.</t>
  </si>
  <si>
    <t>389,34</t>
  </si>
  <si>
    <t>2303U0568-R (96)</t>
  </si>
  <si>
    <t>Игрушка для ванны баскетбольное кольцо на липучках на блист. Умка в кор.2*48шт</t>
  </si>
  <si>
    <t>Развивающие игрушки для ванны ТМ «УМка» непременно развлекут вашего малыша в процессе купания:
- баскетбольная корзина и 3 мяча в комплекте
- яркие цвета
- созданы для игр в воде
Набор игрушек для ванны превратит принятие водных процедур в праздник. Ребёнок с удовольствием и интересом будет играть в водный баскетбол при помощи этого увлекательного набора. 
Игрушки для ванны ТМ «УМка» развивают:
- тактильные навыки
- визуальное восприятие
- мелкую моторику
- координацию движений
Размер: 10 х 15 х 2 см. Материал: пластмасса.
Рекомендовано детям от 1-го года.</t>
  </si>
  <si>
    <t>411,99</t>
  </si>
  <si>
    <t>96</t>
  </si>
  <si>
    <t>ZY429822-R</t>
  </si>
  <si>
    <t>Развивающие игрушки для ванны на блист. Умка в кор.2*48шт</t>
  </si>
  <si>
    <t>Развивающие игрушки для ванны ТМ «УМка» непременно позабавят малыша и подарят массу положительных эмоций в процессе игры:
- яркие цвета
- созданы для игры в воде
- собираются в пирамидку
- подвижные элементы
Красочная пирамидка с водяной мельницей в виде черепашки и яркими формочками сделает купание ребёнка весёлым и интересным занятием. Малыш с удовольствием будет играть с такой милой и увлекательной игрушкой.
Игра с игрушкой для ванны ТМ «УМка» развивает:
- мелкую моторику
- координацию движений
- тактильные навыки
- визуальное восприятие
Размер игрушки: 19 x 20 x 7 см. Материал: пластмасса.
Рекомендовано детям от 1-го года.</t>
  </si>
  <si>
    <t>357,18</t>
  </si>
  <si>
    <t>I645-H25042-R</t>
  </si>
  <si>
    <t>Набор игрушек для ванной хедер Умка в кор.2*144шт</t>
  </si>
  <si>
    <t>Развивающие игрушки для ванны ТМ «УМка» непременно развлекут вашего малыша в процессе купания:
- сачок и 4 водных обитателя в комплекте
- яркие цвета
- созданы для игр в воде
Набор игрушек для ванны превратит принятие водных процедур в праздник. Ребёнок с удовольствием и интересом будет «охотиться» за красочными водными животными с помощью небольшого и лёгкого сачка. Такой улов станет гордостью маленького рыбака!
Игрушки для ванны ТМ «УМка» развивают:
- тактильные навыки
- визуальное восприятие
- мелкую моторику
- координацию движений
Размер: 21 х 8 х 1 см. Материал: пластмасса.
Рекомендовано детям от 1 года.</t>
  </si>
  <si>
    <t>304,67</t>
  </si>
  <si>
    <t>HT1443-R</t>
  </si>
  <si>
    <t>Игрушки развивающие в пакете Умка в кор.2*50шт</t>
  </si>
  <si>
    <t>Развивающие игрушки для ванны ТМ «УМка» непременно развлекут вашего малыша в процессе купания:
- сачок оригинальной формы
- 3 игрушки: сова, слон, лев
- яркие цвета
- созданы для игр в воде
Набор игрушек для ванны превратит принятие водных процедур в праздник. Ребёнок с удовольствием и интересом будет «охотиться» за красочными зверьками с помощью небольшого и лёгкого сачка в форме жирафа. 
Игрушки для ванны ТМ «УМка» развивают:
- тактильные навыки
- визуальное восприятие
- мелкую моторику
- координацию движений
Размер игрушки: 10 х 15 х 1,5 см. Размер упаковки: 20 х 30 х 4 см.
Материал: пластмасса.
Рекомендовано детям от 1 года.</t>
  </si>
  <si>
    <t>27.08.2024</t>
  </si>
  <si>
    <t>573,31</t>
  </si>
  <si>
    <t>КОВРИКИ ДЛЯ РИСОВАНИЯ ВОДОЙ</t>
  </si>
  <si>
    <t>1706K410-R5</t>
  </si>
  <si>
    <t>Коврик для рисования водой СКАЗОЧНЫЙ ПАТРУЛЬ в пак. Умка в кор.2*120шт</t>
  </si>
  <si>
    <t>Коврик для рисования водой «Сказочный патруль» ТМ «УМка» станет отличным подарком для поклонника одноимённого мультсериала:
- водная ручка в комплекте
- разноцветная поверхность
- любимые герои
Коврик с изображением персонажей популярного мультфильма непременно увлечет малыша. Используя специальную ручку с водой, ребёнок сможет рисовать на поверхности коврика, при этом его руки и одежда всегда останутся чистыми. Спустя 5-10 минут коврик высохнет и можно будет написать новую картину. 
Занятия с ковриком для рисования водой ТМ «УМка» развивает:
- координацию движений
- мелкую моторику
- зрение
- память
- творческое мышление
Размер: 29 х 39 х 1 см. Материал: пластмасса + металл.
Рекомендовано детям от 3-х лет.</t>
  </si>
  <si>
    <t>317,61</t>
  </si>
  <si>
    <t>1706K411-R4</t>
  </si>
  <si>
    <t>Коврик для рисования водой СКАЗОЧНЫЙ ПАТРУЛЬ 1 маркер, 35*50 см. в пак. Умка в кор.2*120шт</t>
  </si>
  <si>
    <t>Коврик для рисования водой «Сказочный патруль» ТМ «УМка» станет отличным подарком для поклонника мультсериала про юных волшебниц:
- водный маркер в наборе
- любимые герои
Коврик с изображением персонажей популярного мультфильма непременно увлечет малыша. Используя специальный маркер с водой, ребёнок сможет рисовать на поверхности коврика, при этом его руки и одежда всегда останутся чистыми. Спустя 5-10 минут коврик высохнет и можно будет написать новую картину.
Занятия с ковриком для рисования водой ТМ «УМка» развивает:
- координацию движений
- мелкую моторику
- зрение
- память
- творческое мышление
Размер: 35 х 50 см. Материал: пластмасса.
Рекомендовано детям от 3-х лет.</t>
  </si>
  <si>
    <t>413,48</t>
  </si>
  <si>
    <t>1706K411-R6</t>
  </si>
  <si>
    <t>Коврик для рисования водой ЭНЧАНТИМАЛС один маркер,35*50 см в пак. Умка в кор.2*120шт</t>
  </si>
  <si>
    <t>Коврик для рисования водой «Enchantimals» ТМ «УМка» непременно понравится маленьким поклонникам мультсериала про волшебных подружек и их питомцев:
- водный маркер в наборе
- любимые герои
Коврик с изображением персонажей популярного мультфильма непременно увлечет малыша. Используя специальный маркер с водой, ребёнок сможет рисовать на поверхности коврика, при этом его руки и одежда всегда останутся чистыми. Спустя 5-10 минут коврик высохнет и можно будет написать новую картину.
Занятия с ковриком для рисования водой ТМ «УМка» развивает:
- координацию движений
- мелкую моторику
- зрение
- память
- творческое мышление
Размер: 35 х 50 см. Материал: пластмасса.
Рекомендовано детям от 3-х лет.</t>
  </si>
  <si>
    <t>YJ131200720-R2</t>
  </si>
  <si>
    <t>Коврик-книжка для рисования водой Синий ТРАКТОР ,47*29 в кор. Умка в кор.24шт</t>
  </si>
  <si>
    <t>Коврик-книжка для рисования водой «Синий трактор» ТМ «УМка» станет отличным подарком для маленьких поклонников мультсериала про весёлый трактор:
- водный маркер в комплекте
- складывается в книжку
- яркий дизайн с любимыми героями
Коврик с изображением красочных персонажей популярного мультсериала непременно увлечет малыша. Используя специальный маркер с водой, ребёнок сможет рисовать на поверхности коврика, при этом его руки и одежда всегда останутся чистыми. Спустя 5-10 минут коврик высохнет и можно будет написать новую картину.
Занятия с ковриком для рисования водой ТМ «УМка» развивает:
- координацию движений
- мелкую моторику
- зрение
- память
- творческое мышление
Размер: 47 х 29 х 3 см. Материал: пластмасса.
Рекомендовано детям от 3-х лет.</t>
  </si>
  <si>
    <t>517,22</t>
  </si>
  <si>
    <t>24</t>
  </si>
  <si>
    <t>YJ131200720-R3</t>
  </si>
  <si>
    <t>Коврик-книжка для рисования водой Ми-ми-мишки ,47*29 в кор. Умка в кор.24шт</t>
  </si>
  <si>
    <t>Коврик-книжка для рисования водой «Ми-ми-мишки» ТМ «УМка» станет отличным подарком для маленьких поклонников мультсериала про весёлых медвежат и их друзей:
- водный маркер в комплекте
- складывается в книжку
- яркий дизайн с любимыми героями
Коврик с изображением красочных персонажей популярного мультсериала непременно увлечет малыша. Используя специальный маркер с водой, ребёнок сможет рисовать на поверхности коврика, при этом его руки и одежда всегда останутся чистыми. Спустя 5-10 минут коврик высохнет и можно будет написать новую картину.
Занятия с ковриком для рисования водой ТМ «УМка» развивает:
- координацию движений
- мелкую моторику
- зрение
- память
- творческое мышление
Размер: 47 х 29 х 3 см. Материал: пластмасса.
Рекомендовано детям от 3-х лет.</t>
  </si>
  <si>
    <t>75</t>
  </si>
  <si>
    <t>1706K410-R13</t>
  </si>
  <si>
    <t>Коврик для рисования водой МОЙ МАЛЕНЬКИЙ ПОНИ 1 маркер, 29*39 см. в пак. Умка в кор.2*120шт</t>
  </si>
  <si>
    <t>Коврик для рисования водой «Мой маленький пони» ТМ «УМка» станет отличным подарком для поклонников нового мультфильма про волшебных пони:
- водная ручка в комплекте
- разноцветная поверхность
- любимые герои
Коврик с изображением персонажей популярного мультфильма непременно увлечет малыша. Используя специальную ручку с водой, ребёнок сможет рисовать на поверхности коврика, при этом его руки и одежда всегда останутся чистыми. Спустя 5-10 минут коврик высохнет и можно будет написать новую картину.
Занятия с ковриком для рисования водой ТМ «УМка» развивает:
- координацию движений
- мелкую моторику
- зрение
- память
- творческое мышление
Размер: 29 х 39 см. Материал: пластмасса.
Рекомендовано детям от 3-х лет.</t>
  </si>
  <si>
    <t>YJ131210655-3</t>
  </si>
  <si>
    <t>Коврик на фольгированной основе СИНИЙ ТРАКТОР 180*130*0,5 см.в сумке Умка в кор.50шт</t>
  </si>
  <si>
    <t>Коврик на фольгированной основе «Синий трактор» ТМ «УМка» - прекрасный подарок для самых маленьких поклонником мультсериала про весёлый трактор:
- фольгированная основа
- защищает от перепадов температуры
- удобная сумочка
- яркий дизайн с любимыми героями
Этот яркий коврик прекрасно подойдёт, если вы хотите акцентировать игровую зону или для поездки на дачу, пикник или пляж. Коврик защищает малыша от холода, а красочные изображения популярных мультгероев поднимут ребёнку настроение.
Размеры коврика: 130 х 180 х 1 см. Материал: пластмасса.
Рекомендовано детям от 3-х мес.</t>
  </si>
  <si>
    <t>1 349,92</t>
  </si>
  <si>
    <t>50</t>
  </si>
  <si>
    <t>YJ131210655-1</t>
  </si>
  <si>
    <t>Коврик на фольгированной основе БУБА 180*130*0,5 в сумке Умка в кор.50шт</t>
  </si>
  <si>
    <t>Коврик на фольгированной основе «Буба» ТМ «УМка» - прекрасный подарок для самых маленьких поклонником мультсериала про приключения весёлого домового и его друзей:
- фольгированная основа
- защищает от перепадов температуры
- удобная сумочка
- яркий дизайн с любимыми героями
Этот яркий коврик прекрасно подойдёт, если вы хотите акцентировать игровую зону или для поездки на дачу, пикник или пляж. Коврик защищает малыша от холода, а красочные изображения популярных мультгероев поднимут ребёнку настроение.
Размеры коврика: 130 х 180 х 1 см. Материал: пластмасса.
Рекомендовано детям от 3-х мес.</t>
  </si>
  <si>
    <t>1 290,76</t>
  </si>
  <si>
    <t>МАШИНКИ И КАТАЛКИ</t>
  </si>
  <si>
    <t>КАТАЛКИ 5-Е КОЛЕСО</t>
  </si>
  <si>
    <t>HT1321-R</t>
  </si>
  <si>
    <t>Каталка-сказочник,5 колесо СИНИЙ ТРАКТОР 50 песен,сказок,звуков.кор.бат Умка в кор.24шт</t>
  </si>
  <si>
    <t>Развивающая игрушка «Синий Трактор. Сказочник-каталка» ТМ «УМка» станет прекрасным подарком для маленьких поклонников мультсериала про весёлый трактор:
- 5 песен из м/ф: «Едет трактор», «По полям», «Что ты делал, синий Трактор?», «Лево-право», «Разноцветные машинки»
- 3 сказки: «Репка», «Курочка Ряба», «Теремок»
- 3 загадки
- едет во все стороны
Вашего малыша приведёт в восторг эта игрушка в виде персонажа популярного мультсериала. Он с удовольствием будет нажимать на кнопки и слушать любимые песни, интересные сказки, а также отгадывать загадки.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23 х 20 х 10 см. Материалы: пластмасса.
Работает от 3-х батареек типа LR44 (в комплекте).
Рекомендовано детям от 1 года.</t>
  </si>
  <si>
    <t>1 546,08</t>
  </si>
  <si>
    <t>HT1074-R1</t>
  </si>
  <si>
    <t>Муз.машинка ДЛЯ ДЕВОЧЕК 25 песен,звуков.свет.кор.бат. Умка в кор.48шт</t>
  </si>
  <si>
    <t>Музыкальная машинка для девочек ТМ «УМка» обязательно понравится малышке:
- 7 песен (фрагменты): «Улыбка», «Облака», «Песня друзей», «Песня Забавы», «Песня Алисы», «Белые кораблики», «Мы едем едем едем»
- реалистичные звуки
- световые эффекты
Весёлая машинка непременно станет любимой игрушкой ребёнка. Играть с ней интересно и увлекательно - она воспроизводит много весёлых песенок и красиво светится во время работы. Благодаря компактному размеру игрушку удобно брать с собой.
Игра с музыкальной машинкой ТМ «УМка» развивает:
- моторику
- память
- внимание
- воображение
- слуховое восприятие и музыкальный слух
Размер: 13 х 12 х 6 см. Материал: пластмасса.
Работает от 3-х батареек типа AG13/LR44 (в комплекте).
Рекомендовано детям от 3-х лет.</t>
  </si>
  <si>
    <t>618,92</t>
  </si>
  <si>
    <t>HT1370-R</t>
  </si>
  <si>
    <t>Полицейская машинка 20 см в кор. Умка в кор.24шт</t>
  </si>
  <si>
    <t>Полицейская машинка-каталка ТМ «УМка» обязательно понравится малышу:
- 35+ песен, стихов и звуков
- 5 песен из м/ф (фрагменты): «По дороге с облаками», «Песня охранников короля», «Песенка друзей», «Когда мои друзья со мной», «Мы едем, едем, едем»
- 5 стихотворений
- реалистичные звуки полицейской машины
- световые эффекты
- переключатель «Вкл./Выкл.» и регулировка громкости
Весёлая машинка непременно станет любимой игрушкой ребёнка. Играть с ней интересно и увлекательно - она воспроизводит много весёлых песенок и красиво светится во время работы. Благодаря компактному размеру игрушку удобно брать с собой.
Игра с музыкальной машинкой ТМ «УМка» развивает:
- моторику
- память
- внимание
- воображение
- слуховое восприятие и музыкальный слух
Размер: 25 х 19 х 22 см. Материал: пластмасса.
Работает от 3-х батареек типа ААА (в комплекте).
Рекомендовано детям от 3-х лет.</t>
  </si>
  <si>
    <t>15.11.2024</t>
  </si>
  <si>
    <t>1 297,92</t>
  </si>
  <si>
    <t>КАТАЛКИ НА ПАЛОЧКЕ И ВЕРЕВКЕ</t>
  </si>
  <si>
    <t>B1724009-R</t>
  </si>
  <si>
    <t>Моя первая машинка ДРУЖИНИНА 30 песен,фраз,звуков.моторчик,свет.кор.бат, Умка в кор.2*24шт</t>
  </si>
  <si>
    <t>Музыкальная игрушка «Моя первая машинка» ТМ «УМка» - станет верным помощником для ребёнка, который только начинает ходить и познавать мир.
Очаровательная каталочка приведёт юного любознайку в восторг своими функциями:
- 30 песен звуков и фраз: песни на стихи М. Дружининой,  6 песен из мультфильмов
- машина ездит
- световые и звуковые эффекты
Яркие детали и подвижные элементы игрушки заинтересуют ребёнка, тем самым стимулируя малыша к двигательной активности.  
Игра с машинкой ТМ «УМка» развивает:
- память
- слуховое восприятие и музыкальный слух 
- тактильные навыки
- визуальное восприятие
- мелкую моторику
Растите и развивайте вашего малыша вместе с музыкальными игрушками ТМ «УМка»! 
Материал: пластмасса + металл. 
Размер игрушки: 15 x 10 x 10 см. Размер индивидуальной коробки: 17 х 16 х 12 см. 
Укомплектовано 2 батарейками типа АА (батарейки меняются).
Рекомендовано детям от 1 года.</t>
  </si>
  <si>
    <t>809,19</t>
  </si>
  <si>
    <t>HT857-R</t>
  </si>
  <si>
    <t>Каталка-лошадка Барто А. 30 песен,звуков,фраз.свет.кор.бат. Умка в кор.36шт</t>
  </si>
  <si>
    <t>Развивающая игрушка «Каталка-лошадка» ТМ «УМка» станет прекрасным подарком для ребёнка:
- 9 песен на стихи Агнии Барто: «Лошадка», «Слон», «Зайка», «Бычок» и др.
- 12 голосов животных и народных потешек: «Калинка», «Ладушки», «Каравай»
- световые эффекты (кнопочки мигают под музыку)
- игрушка-каталка
Вашего малыша приведёт в восторг эта игрушка в виде забавной лошадки. Он с удовольствием будет нажимать на кнопки разной формы и слушать весёлые потешки, добрые песенки и разнообразные голоса животных. Кроме того, у игрушки есть колёсики, её можно использовать в виде каталки и возить за верёвочку или с помощью палки.
Музыкальная игрушка-каталка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 координации движения
Размер игрушки: 12 х 16 х 5,5 см. Размер упаковки: 19 х 22 х 15 см.
Материалы: пластмасса + металл.
Работает от 3-х батареек типа ААА (входят в комплект).
Рекомендовано детям от 1 года.</t>
  </si>
  <si>
    <t>1 026,24</t>
  </si>
  <si>
    <t>36</t>
  </si>
  <si>
    <t>HWA1219047-R</t>
  </si>
  <si>
    <t>Музыкальный паровозик СИНИЙ ТРАКТОР в кор. Умка в кор.96шт</t>
  </si>
  <si>
    <t>Музыкальный паровозик «Синий трактор» ТМ «УМка» непременно понравится малышу:
- 6 песен: «Далеко и близко», «Что ты делал, синий трактор», 
«Считалочка», «По полям», «Алфавит», «Разноцветные машинки»
- звуки поезда
- световые эффекты
Игра с музыкальным паровозом ТМ «УМка» развивает:
- сенсорное восприятие
- память
- внимание
- воображение
- мелкую моторику
- координацию движений
Материал: пластмасса + металл.
Рекомендовано детям от 6 месяцев.</t>
  </si>
  <si>
    <t>910,89</t>
  </si>
  <si>
    <t>HT826-R</t>
  </si>
  <si>
    <t>Каталка с палкой СИНИЙ ТРАКТОР 15+ песен, в кор Умка в кор.36шт</t>
  </si>
  <si>
    <t>Музыкальная игрушка «Синий Трактор. Каталка» ТМ «УМка» станет прекрасным подарком для маленьких поклонников одноимённого мультсериала:
- 9 песен из м/ф: «Синий Трактор», «Еду в машине», «День и ночь», «Лево-право», «Алфавит», «Далеко и близко», «Мусоровоз», «Экскаватор», «Ракета»
- световые эффекты
- ручка-каталка и веревочка в комплекте
Вашего малыша приведёт в восторг эта игрушка в виде очаровательного персонажа популярного мультфильма. Он с удовольствием будет включать и слушать любимые песенки. Кроме того, у игрушки есть колесики, и с ней можно играть как с каталкой - возить за верёвочку или за палочку.
Музыкальная игрушка-каталка ТМ «УМка» развивает:
- слуховое восприятие и музыкальный слух
- тактильные навыки
- визуальное восприятие
- логическое мышление
- мелкую моторику
Размер: 23 х 20 х 10 см. Материалы: пластмасса + металл.
Работает от 3-х батареек типа ААА (в комплекте).
Рекомендовано детям от 3-х лет.</t>
  </si>
  <si>
    <t>1 449,31</t>
  </si>
  <si>
    <t>HT1120-R</t>
  </si>
  <si>
    <t>Каталка Мила СИНИЙ ТРАКТОР 30 песен и фраз.свет.кор.бат. Умка в кор.72шт</t>
  </si>
  <si>
    <t>Музыкальная игрушка-каталка «Трактор Мила» ТМ «УМка» станет прекрасным подарком для маленького поклонника мультсериала «Синий трактор»:
- 10 песен из м/ф: «Синий Трактор», «Еду в машине», «День и ночь», «Лево-право», «Алфавит», «Овощи», «Считалочка» и др.
- фразы персонажа
- световые эффекты
- подвижные колёсики
- кнопка Вкл./Выкл.
Этот красочный трактор, который выглядит точь-в-точь как в популярном мультфильме, непременно понравится вашему малышу. Ребёнок с удовольствие будет слушать любимые песни и забавные фразы персонажа и, конечно, играть с трактором-каталкой.
Музыкальная игрушка ТМ «УМка» развивает:
- слуховое восприятие и музыкальный слух
- тактильные навыки
- визуальное восприятие
- мелкую моторику
- память
Размер: 15 х 12 х 10 см. Материал: пластмасса + текстиль.
Работает от 3-х батареек типа LR44 (в комплекте).
Рекомендовано детям от 1 года.</t>
  </si>
  <si>
    <t>766,93</t>
  </si>
  <si>
    <t>HT1074-R</t>
  </si>
  <si>
    <t>Муз.машинка ДЛЯ ДЕВОЧЕК Волшебники двора (песни) 30песен,звуков.свет.кор.бат. Умка в кор.48шт</t>
  </si>
  <si>
    <t>Музыкальная машинка с песнями «Волшебников двора» «Бип-Бип для девочек» ТМ «УМка» обязательно понравится малышке:
- 30 звуков и песен
- 10 песен (из м/ф и группы «Волшебники двора»): «Мы едем-едем», «Антошка», «Белые кораблики», «Волшебный цветок», «Бибика», «Смайлики», «Ку-ку»
- игра с машинкой «Весёлые гонки»
- световые эффекты
- кнопка Вкл./Выкл.
Весёлая машинка непременно станет любимой игрушкой ребёнка. Играть с ней интересно и увлекательно - она воспроизводит много весёлых песенок и красиво светится во время работы. Благодаря компактному размеру игрушку удобно брать с собой.
Игра с музыкальной машинкой ТМ «УМка» развивает:
- моторику
- память
- внимание
- воображение
- слуховое восприятие и музыкальный слух
Размер: 13 х 12 х 6 см. Материал: пластмасса.
Работает от 3-х батареек типа LR44 (в комплекте).
Рекомендовано детям от 1 года.</t>
  </si>
  <si>
    <t>480,13</t>
  </si>
  <si>
    <t>26</t>
  </si>
  <si>
    <t>HT513-R</t>
  </si>
  <si>
    <t>Музыкальный грузовичок 30 песен,звуков.подвижные элементы.свет.кор.бат. Умка в кор.48шт</t>
  </si>
  <si>
    <t>Развивающая игрушка-каталка «Музыкальный грузовичок» ТМ «УМка» станет прекрасным подарком для ребёнка:
- 5 песен из м/ф: «Мы едем, едем», «Весёлые друзья», «Белые кораблики», «Песенка о лете», «Облака»
- 6 музыкальных стихов М. Дружининой: «Самосвал», «Светофор», «Грузовик», «Тротуар», «Ремни безопасности», «После полной остановки» 
- звуки транспорта
- световые эффекты
- подвижные элементы 
Вашего малыша приведёт в восторг эта игрушка в виде яркого грузовичка с подвижными элементами и световыми эффектами. Он с удовольствием будет нажимать на кнопки и слушать весёлые песенки из мультфильмов, добрые стихотворения Марины Дружининой и разнообразные звуки. 
Музыкальная игрушка-каталка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 координации движения
Размер: 15 х 12 х 10 см. Материалы: пластмасса.
Работает от 3-х батареек типа LR44 (в комплекте).
Рекомендовано детям от 1 года.</t>
  </si>
  <si>
    <t>522,03</t>
  </si>
  <si>
    <t>HT550-R</t>
  </si>
  <si>
    <t>Музыкальная каталка панда КОТЕ ТВ 30 песен,звуков,фраз.свет.кор.бат. Умка в кор.60шт</t>
  </si>
  <si>
    <t>Музыкальная каталка «Панда» ТМ «УМка» непременно понравится малышу:
- 10 песен из м/ф (фрагменты): «Облака», «Песня друзей» из м/ф «По дороге с облаками», «Большой секрет», «Улыбка»; «Котэ ТВ» - «Акулёнок», «Кошка», «Ёжик», «Зарядка»; «Кукутики» - «Ам ням ням», «Мыльные пузыри»
- подвижные элементы: крутится голова-трещотка
- световые и звуковые эффекты
- игрушка-каталка
Ребёнок с удовольствием будет играть с этой занимательной игрушкой, выполненной в виде милой панды с подвижной головой, издающей звуки трещотки. При нажатии на большую яркую кнопку, красиво светящуюся во время работы игрушки, малыш услышит добрые и весёлые песенки из известных мультфильмов. Благодаря подвижным колёсам игрушку можно возить как каталку.
Игра с музыкальной каталкой ТМ «УМка» развивает:
- слуховое восприятие и музыкальный слух
- тактильные навыки
- внимание
- память
- мелкую моторику
Размер игрушки: 12 х 12 х 10 см. Материал: пластмасса.
Работает от 2-х батареек типа ААА (в комплекте).
Рекомендовано детям от 1 года.</t>
  </si>
  <si>
    <t>604,06</t>
  </si>
  <si>
    <t>60</t>
  </si>
  <si>
    <t>HT547-R</t>
  </si>
  <si>
    <t>Музыкальная каталка кошечка 30 песен,потешек,стихов.свет.трещотка.кор.бат. Умка в кор.60шт</t>
  </si>
  <si>
    <t>Музыкальная каталка «Кошечка» ТМ «УМка» непременно понравится малышу:
- 5 песен из м/ф (фрагменты): «Большой секрет», «Песенка Мамонтёнка», «Если добрый ты», «Весёлые друзья», «Облака»
- 4 потешки: «Котик», «Ладушки», «Ехали-ехали», «Тень-тень»
- музыкальный стих Марины Дружининой
- световые эффекты
- игрушка-каталка
Ребёнок с удовольствием будет играть с этой занимательной игрушкой, выполненной в виде милой кошечки. При нажатии на большую яркую кнопку, красиво светящуюся во время работы игрушки, малыш услышит добрые песенки из известных мультфильмов и весёлые народные потешки. Благодаря подвижным колёсам игрушку можно возить как каталку.
Игра с музыкальной каталкой ТМ «УМка» развивает:
- слуховое восприятие и музыкальный слух
- тактильные навыки
- внимание
- память
- мелкую моторику
Размер игрушки: 15 х 12 х 10 см. Материал: пластмасса.
Работает от 2-х батареек типа ААА (в комплекте).
Рекомендовано детям от 1 года.</t>
  </si>
  <si>
    <t>604,88</t>
  </si>
  <si>
    <t>HT1130-R</t>
  </si>
  <si>
    <t>Музыкальная машинка с ручкой 30 песен,звуков.свет.кор.бат. Умка в кор.48шт</t>
  </si>
  <si>
    <t>Развивающая игрушка-каталка «Музыкальный грузовичок» ТМ «УМка» станет прекрасным подарком для ребёнка:
- 5 песен из м/ф: «Бибика», «Песенка Мамонтёнка», «По дороге с облаками», «Хорошее настроение», «Всё мы делим пополам»
- 6 музыкальных стихов М. Дружининой: «Машина легковая», «Почем стоишь, машина», «Такси», «Маршрутка», «Скорая помощь», «Автобус» 
- звуки транспорта
- световые эффекты
- удобно держать
Вашего малыша приведёт в восторг эта игрушка в виде яркого грузовичка со световыми эффектами. Он с удовольствием будет нажимать на кнопки и слушать весёлые песенки из мультфильмов, добрые стихотворения Марины Дружининой и разнообразные звуки. Благодаря ручке и компактному размеру, игрушку удобно носить с собой. 
Музыкальная игрушка-каталка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 координации движения
Размер: 15 х 12 х 10 см. Материалы: пластмасса.
Работает от 3-х батареек типа LR44 (в комплекте).
Рекомендовано детям от 1 года.</t>
  </si>
  <si>
    <t>HT546-R</t>
  </si>
  <si>
    <t>Музыкальная каталка щенок 30 песен,фраз,звуков.свет.трещотка.кор.бат Умка в кор.60шт</t>
  </si>
  <si>
    <t>Музыкальная каталка «Щенок» ТМ «УМка» станет прекрасным подарком для ребёнка:
- 30+ звуков, песен и фраз
- 10 песен из м/ф (фрагменты): «Это знает всякий», «Пропала собака», «Человек собаке друг», «Не волнуйтесь понапрасну», «Настоящий друг», «Здравствуй, детство», «Мы едем-едем», «От улыбки», «Песенка о лете», «Приходи на день рождения»
- забавные звуки и фразы щенка
- голова-трещотка
- световые и звуковые эффекты
- переключатель Вкл./Выкл. и регулировка громкости
Вашего малыша приведёт в восторг эта игрушка в виде озорной собачки со световыми эффектами. У неё подвижная голова, которая издаёт забавные звуки трещотки. Ребёнок с удовольствием будет играть с этим милым щенком, катать его и слушать весёлые песенки, фразы и звуки. 
Музыкальная игрушка-каталка ТМ «УМка» способствует развитию:
- слухового восприятия
- тактильных навыков
- визуального восприятия
- логического мышления
- мелкой моторики
- координации движения
Размер: 15 х 12 х 10 см. Материалы: пластмасса.
Работает от 2-х батареек типа ААА (в комплекте).
Рекомендовано детям от 1 года.</t>
  </si>
  <si>
    <t>648</t>
  </si>
  <si>
    <t>HT838-R</t>
  </si>
  <si>
    <t>Каталка с палкой Грузовичок Лева 15 песен и звуков.свет.кор.бат. Умка в кор.36шт</t>
  </si>
  <si>
    <t>Музыкальная игрушка-каталка «Грузовичок Лёва» ТМ «УМка» станет прекрасным подарком для ребёнка:
- 6 песен из м/ф (фрагменты): «Лёва грузовичок», «Солнышко светит», «Алфавит с Лёвой», «Песенка про суп», «Чемодан», «Паучок»
- 9 весёлых звуков
- световые эффекты
- ручка-каталка и веревочка в комплекте
- переключатель «Вкл./Выкл.»
Вашего малыша приведёт в восторг эта игрушка в виде героя любимого мультсериала. Он с удовольствием будет включать и слушать весёлые песенки и забавные звуки. Кроме того, с ним можно играть как с каталкой - возить за верёвочку или за палочку.
Музыкальная игрушка-каталка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23 х 20 х 10 см. Материалы: пластмасса.
Работает от 2-х батареек типа АА (входят в комплект).
Рекомендовано детям от 1 года.</t>
  </si>
  <si>
    <t>1 544,27</t>
  </si>
  <si>
    <t>HT1197-R</t>
  </si>
  <si>
    <t>Музыкальная каталка мишка.50 песен,загадок, звуков. свет. Умка в кор.60шт</t>
  </si>
  <si>
    <t>Развивающая музыкальная игрушка «Каталка-мишка» ТМ «УМка» станет прекрасным подарком для ребёнка:
- 10 песен из м/ф: «Всё мы делим пополам», «Мишка косолапый», «Мы едем-едем-едем», «Песенка Умки», «Когда мои друзья со мной», «Весёлая карусель» и др.
- загадки и забавные звуки
- световые эффекты
- голова-трещотка
Вашего малыша приведёт в восторг эта игрушка в виде милого мишки со световыми эффектами и головой-трещоткой. Он с удовольствием будет нажимать на кнопки и слушать весёлые песенки и разнообразные звуки, а также отгадывать загадки.
Музыкальная игрушка-каталка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 координации движения
Размер: 8 х 15 х 6 см. Материалы: пластмасса.
Работает от 2-х батареек типа АА (в комплекте).
Рекомендовано детям от 1-го года.</t>
  </si>
  <si>
    <t>HT848-R1</t>
  </si>
  <si>
    <t>Музыкальная каталка красная  30+ песен и звуков СИНИЙ ТРАКТОР в кор. Умка в кор.72шт</t>
  </si>
  <si>
    <t>Музыкальная игрушка «Синий Трактор. Каталка» ТМ «УМка» станет прекрасным подарком для маленьких поклонников одноимённого мультсериала:
- 30+ песен, загадок и звуков
- 7 песен из м/ф (фрагменты): «Едет трактор», «Что ты делал Синий Трактор?», «Еду на машине», «Мусоровоз», «Экскаватор», «Ракета», «Далеко и близко»
- 3 загадки
- световые эффекты
- красный цвет
- переключатель «Вкл./Выкл.»
Вашего малыша приведёт в восторг эта игрушка в виде очаровательного персонажа популярного мультфильма. Он с удовольствием будет включать и слушать любимые песенки и весёлые звуки, а также разгадывать загадки.
Музыкальная игрушка-каталка ТМ «УМка» развивает:
- слуховое восприятие и музыкальный слух
- тактильные навыки
- визуальное восприятие
- логическое мышление
- мелкую моторику
Размер: 12 х 10 х 6 см. Материалы: пластмасса.
Работает от 3-х батареек типа LR44 (в комплекте).
Рекомендовано детям от 1-го года.</t>
  </si>
  <si>
    <t>HT848-R3</t>
  </si>
  <si>
    <t>Музыкальная каталка жёлтая  30+ песен и звуков СИНИЙ ТРАКТОР в кор. Умка в кор.72шт</t>
  </si>
  <si>
    <t>Музыкальная игрушка «Синий Трактор. Каталка» ТМ «УМка» станет прекрасным подарком для маленьких поклонников одноимённого мультсериала:
- 7 песен из м/ф
- 3 загадки
- световые эффекты
- жёлтый цвет
- переключатель «Вкл./Выкл.»
Вашего малыша приведёт в восторг эта игрушка в виде очаровательного персонажа популярного мультфильма. Он с удовольствием будет включать и слушать любимые песенки и весёлые звуки, а также разгадывать загадки. 
Музыкальная игрушка-каталка ТМ «УМка» развивает:
- слуховое восприятие и музыкальный слух
- тактильные навыки
- визуальное восприятие
- логическое мышление
- мелкую моторику
Размер: 12 х 10 х 6 см. Материалы: пластмасса.
Работает от 3-х батареек типа LR44 (в комплекте).
Рекомендовано детям от 1-го года.</t>
  </si>
  <si>
    <t>32</t>
  </si>
  <si>
    <t>HWA1219047-R2</t>
  </si>
  <si>
    <t>Музыкальный паровозик БУБА в кор. Умка в кор.2*48шт</t>
  </si>
  <si>
    <t>Музыкальный паровозик «Буба» ТМ «УМка» станет прекрасным подарком для маленьких поклонников мультсериала про весёлого домового:
- 15 песен, звуков и фраз
- забавные фразы Бубы
- реалистичные звуки поезда
- световые эффекты
Яркий паровозик с изображением героя популярного мультфильма непременно понравится вашему малышу. Ребёнок с удовольствием будет слушать любимые песенки и весёлые звуки. 
Музыкальная игрушка ТМ «УМка» развивает:
- слуховое восприятие и музыкальный слух
- тактильные навыки
- визуальное восприятие
- логическое мышление
- мелкую моторику
- память
Размер: 15 х 15 х 8 см. Материалы: пластмасса.
Работает от 2-х батареек ААА (в комплекте).
Рекомендовано детям от 1-го года.</t>
  </si>
  <si>
    <t>A1476956M-W-R</t>
  </si>
  <si>
    <t>Музыкальная каталка Дружинина дракончик в кор. Умка в кор.2*48шт</t>
  </si>
  <si>
    <t>Развивающая музыкальная игрушка «Каталка-дракончик» ТМ «УМка» станет прекрасным подарком для ребёнка:
- 10 песен из м/ф
- 4 песни на стихи М. Дружининой
- звуки животных
- световые эффекты
Вашего малыша приведёт в восторг эта игрушка в виде милого дракончика со световыми эффектами. Он с удовольствием будет нажимать на кнопки и слушать весёлые песенки и звуки животных.
Музыкальная игрушка-каталка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 координации движения
Размер: 10 х 12 х 9 см. Материалы: пластмасса.
Работает от 2-х батареек типа АА (в комплекте).
Рекомендовано детям от 1-го года.</t>
  </si>
  <si>
    <t>1 037,12</t>
  </si>
  <si>
    <t>1905B085-R</t>
  </si>
  <si>
    <t>Каталка утенок Барто А. в кор. Умка в кор.48шт</t>
  </si>
  <si>
    <t>Развивающая музыкальная каталка «Утёнок» ТМ «УМка» станет прекрасным подарком для ребёнка:
- 6 песен на стихи А. Барто: «Ути-ути», «Грузовик», «Зайка», «Мишка», «Воробей», «Зайка»
- фразы и забавные звуки
Вашего малыша приведёт в восторг эта игрушка в виде милого утёнка. Он с удовольствием будет нажимать на кнопки и слушать весёлые песенки и разнообразные звуки.
Музыкальная игрушка-каталка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 координации движения
Размер: 20 х 20 х 10 см. Материалы: пластмасса.
Работает от 3-х батареек типа ААА (в комплекте).
Рекомендовано детям от 1-го года.</t>
  </si>
  <si>
    <t>779,54</t>
  </si>
  <si>
    <t>HT862-R2</t>
  </si>
  <si>
    <t>Жучок-каталка. КУКУТИКИ 35 песен,стихов,звуков.свет.трещотка.кор.бат. Умка в кор.24шт</t>
  </si>
  <si>
    <t>Музыкальная каталка «Жучок» ТМ «УМка» непременно понравится малышу:
- 35+ песен, стихов и звуков
- 14 весёлых песен
- 12 фраз жучка
- световые эффекты 
- трещотка
- яркий дизайн
- игрушка-каталка
Ребёнок с удовольствием будет играть с этой занимательной игрушкой, выполненной в виде милого жучка. Играя с ней, малыш услышит добрые и весёлые песенки, интересные стихотворения и забавные звуки. Благодаря подвижным колёсам игрушку можно возить как каталку.
Игра с музыкальной каталкой ТМ «УМка» развивает:
- слуховое восприятие и музыкальный слух
- тактильные навыки
- внимание
- память
- мелкую моторику
Размер игрушки: 20 х 20 х 10 см. Материал: пластмасса.
Работает от 3-х батареек типа ААА (в комплекте).
Рекомендовано детям от 1 года.</t>
  </si>
  <si>
    <t>964,87</t>
  </si>
  <si>
    <t>1805A195-R</t>
  </si>
  <si>
    <t>Музыкальная машинка СИНИЙ ТРАКТОР 18 песен,фраз,звуков.кор.бат Умка в кор.2*48шт</t>
  </si>
  <si>
    <t>Музыкальная машинка «Синий трактор» ТМ «УМка» обязательно понравится маленьким поклонникам мультсериала про весёлый трактор:
- 18 песен, фраз и звуков
- световые эффекты
- 7 песен из мультфильма
- реалистичные звуки автомобиля
Весёлая машинка непременно станет любимой игрушкой ребёнка. Играть с ней интересно и увлекательно - она воспроизводит песни из популярного мультфильма, звуки автомобиля и красиво светится во время работы. Благодаря компактному размеру игрушку удобно брать с собой.
Игра с музыкальной машинкой ТМ «УМка» развивает:
- моторику
- память
- внимание
- воображение
- слуховое восприятие и музыкальный слух
Размер: 9 х 8 х 6 см. Материал: пластмасса.
Работает от 3-х батареек типа LR44 (в комплекте).
Рекомендовано детям от 1 года.</t>
  </si>
  <si>
    <t>507,65</t>
  </si>
  <si>
    <t>B1629512-R1</t>
  </si>
  <si>
    <t>Музыкальная каталка слоник Шаинский музыка Умка в кор.2*36шт</t>
  </si>
  <si>
    <t>Развивающая музыкальная игрушка «Каталка-слоник» ТМ «УМка» станет прекрасным подарком для ребёнка:
- 4 песни из м/ф (фрагменты): «Песенка Мамонтёнка», «Улыбка», «Облака», «Чунга-Чанга» 
- загадка про слона В. Степанова
- стихотворение «Слон» М. Дружининой
- световые эффекты
- инерционный механизма (поставьте каталку на ровную поверхность, потяните за корпус назад, отпустите - и она быстро поедет вперёд)
- кнопка «Вкл./ Выкл.»
Вашего малыша приведёт в восторг эта игрушка в виде милого слоника со световыми эффектами. Он с удовольствием будет нажимать на кнопки и слушать весёлые песенки и звуки.
Музыкальная игрушка-каталка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 координации движения
Размер: 10 х 12 х 9 см. Материалы: пластмасса.
Работает от 2-х батареек типа АА (в комплекте).
Рекомендовано детям от 1-го года.</t>
  </si>
  <si>
    <t>1 119</t>
  </si>
  <si>
    <t>HT844-R (72)</t>
  </si>
  <si>
    <t>Музыкальная машинка Барбарики ПОЛИЦЕЙСКИЙ бип-бип. 30 песен,звуков.свет. кор.бат. Умка в кор.72шт</t>
  </si>
  <si>
    <t>Музыкальная машинка с песнями «Барбариков» «Полицейский бип-бип» ТМ «УМка» обязательно понравится малышу:
- 6 песен (фрагменты): «Полиция», «Что такое доброта», «Волна», «У друзей нет выходных», «Бананамама», «Далеко от мамы»
- игра с машинкой «Весёлые гонки»
- световые эффекты
Весёлая машинка непременно станет любимой игрушкой ребёнка. Играть с ней интересно и увлекательно - она воспроизводит много весёлых песенок и красиво светится во время работы. Благодаря компактному размеру игрушку удобно брать с собой.
Игра с музыкальной машинкой ТМ «УМка» развивает:
- моторику
- память
- внимание
- воображение
- слуховое восприятие и музыкальный слух
Размер: 13 х 12 х 6 см. Материал: пластмасса.
Работает от 3-х батареек типа LR44 (в комплекте).
Рекомендовано детям от 1-го года.</t>
  </si>
  <si>
    <t>562,42</t>
  </si>
  <si>
    <t>HT844-R2 (72)</t>
  </si>
  <si>
    <t>Музыкальная машинка ПОЖАРНЫЙ бип-бип.30 песен,стихов,звуков.свет.кор.бат. Умка в кор.72шт</t>
  </si>
  <si>
    <t>Музыкальная машинка «Пожарный бип-бип» ТМ «УМка» обязательно понравится малышу:
- 5 песен из м/ф (фрагменты): «Если добрый ты», «Здравствуй, детство», «Не волнуйтесь понапрасну», «Когда мои друзья со мной», «Облака»
- 5 музыкальных стихов М. Дружининой про транспорт и светофор
- игра с машинкой «Весёлые гонки»
- световые эффекты
Весёлая машинка непременно станет любимой игрушкой ребёнка. Играть с ней интересно и увлекательно - она воспроизводит много весёлых песенок и красиво светится во время работы. Благодаря компактному размеру игрушку удобно брать с собой.
Игра с музыкальной машинкой ТМ «УМка» развивает:
- моторику
- память
- внимание
- воображение
- слуховое восприятие и музыкальный слух
Размер: 13 х 12 х 6 см. Материал: пластмасса.
Работает от 3-х батареек типа LR44 (в комплекте).
Рекомендовано детям от 1-го года.</t>
  </si>
  <si>
    <t>2104H014-R</t>
  </si>
  <si>
    <t>Каталка-телефон котик каталка-телефон кор./бат. Умка в кор.2*36шт</t>
  </si>
  <si>
    <t>Музыкальная каталка-телефон «Котик» ТМ «УМка» станет прекрасным подарком для ребёнка:
- 6 песен из м/ф «Котэ» (фрагменты): «Кошка», «Зарядка», «Домик», «Потанцуем», «Часики», «Цветочек»
- 4 песни из м/ф (фрагменты): «Улыбка», «Весёлые друзья», «Песня друзей», «Неприятность эту мы переживём»
- звуки животных
- звуки телефона
- звуки фотоаппарата
- силиконовые хвостик и ушки
- ушки светятся
Вашего малыша приведёт в восторг эта игрушка в виде милого котика со световыми эффектами. Он с удовольствием будет нажимать на кнопки и слушать весёлые песенки и звуки.
Музыкальная игрушка-каталка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 координации движения
Размер: 16 х 13 х 8 см. Материалы: пластмасса.
Работает от 2-х батареек типа АА (в комплекте).
Рекомендовано детям от 1-го года.</t>
  </si>
  <si>
    <t>996,3</t>
  </si>
  <si>
    <t>B2275590-R</t>
  </si>
  <si>
    <t>Бетономешалка-сортер Шаинский музыка 35+песен,стихов и звуков.свет.звук. Умка в кор.2*12шт</t>
  </si>
  <si>
    <t>Каталка-сортер «Бетономешалка» ТМ «УМка» станет прекрасным подарком для маленького любознайки: 
- 7 песен из м/ф (фрагменты): «Улыбка», «Облака», «Мы едем-едем-едем», «Мир похож на цветной луг», «Не волнуйтесь понапрасну», «По дороге с облаками», «Здравствуй, детство»
- 8 стихов и загадок о фигурах
- объёмные детали сортера
- световые эффекты
- колёсики
Эта яркая музыкальная игрушка, выполненная в виде бетономешалки непременно понравится малышу. Играя с сортером, главной задачей ребёнка будет правильно подобрать блок к соответствующему отверстию. Ребёнок будет с удовольствием играть с сортером, слушая любимые песенки, интересные стихи и забавные звуки.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игрушки: 24 х 16 х 15 см. Материалы: пластмасса.
Работает от 2-х батареек типа АА (в комплекте).
Рекомендовано детям от 3-х лет.</t>
  </si>
  <si>
    <t>2 136,38</t>
  </si>
  <si>
    <t>HT848-R2-B01</t>
  </si>
  <si>
    <t>Музыкальная каталка зеленый СИНИЙ ТРАКТОР 35+ песен,загадок,звуков.свет.кор.бат. Умка в кор.72шт</t>
  </si>
  <si>
    <t>Развивающая игрушка-каталка «Синий Трактор» ТМ «УМка» станет прекрасным подарком для маленьких поклонников мультсериала про весёлый трактор:
- 5 песен из м/ф (фрагменты): «Едет трактор», «Фрукты», «Лево-право», «Еду на машине», «Далеко и близко»
- 4 загадки о животных
- реалистичные звуки транспорта
- световые эффекты
- в новом цвете
- регулировка громкости
- переключатель
Вашего малыша приведёт в восторг эта игрушка в виде персонажа популярного мультсериала. Он с удовольствием будет слушать любимые песни, отгадывать загадки и играть с трактором как с каталкой.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12 х 10 х 6 см. Материалы: пластмасса.
Работает от 3-х батареек типа LR44 (в комплекте).
Рекомендовано детям от 3-х лет.</t>
  </si>
  <si>
    <t>HT848-R5-B01</t>
  </si>
  <si>
    <t>Каталка СИНИЙ ТРАКТОР 25 песен,загадок,звуков.прозрачный пластик.свет.кор.бат. Умка в кор.72шт</t>
  </si>
  <si>
    <t>Развивающая игрушка-каталка «Синий Трактор» ТМ «УМка» станет прекрасным подарком для маленьких поклонников мультсериала про весёлый трактор:
- 7 песен из м/ф (фрагменты): «Едет трактор», «Еду на машине», «Далеко и близко», «Разноцветные машинки», «Лево-право», «По полям», «Что ты делал, Синий Трактор?»
- забавные звуки и фразы
- прозрачный пластик
- световые эффекты
- регулировка громкости
Вашего малыша приведёт в восторг эта игрушка в виде персонажа популярного мультсериала. Он с удовольствием будет слушать любимые песни, отгадывать загадки и играть с трактором как с каталкой.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12 х 10 х 6 см. Материалы: пластмасса.
Работает от 3-х батареек типа LR44 (в комплекте).
Рекомендовано детям от 3-х лет.</t>
  </si>
  <si>
    <t>938,88</t>
  </si>
  <si>
    <t>B2205227-R1</t>
  </si>
  <si>
    <t>Музыкальный самолетик 18 песен,фраз,звуков Барто А. в кор. Умка в кор.2*48шт</t>
  </si>
  <si>
    <t>Музыкальный самолётик ТМ «УМка» станет прекрасным подарком для маленьких любознаек:
- 7 песен на стихи А. Барто
- реалистичные звуки
- световые эффекты
Вашего малыша приведёт в восторг эта игрушка в виде яркого самолётика. Ребёнок с удовольствием будет нажимать на кнопки и слушать весёлые песенки и забавные звуки.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9 х 8 х 6 см. Материал: пластмасса.
Работает от 2-х батареек типа LR44 (в комплекте).
Рекомендовано детям от 3-х лет.</t>
  </si>
  <si>
    <t>573,48</t>
  </si>
  <si>
    <t>HT848-R5 (72)</t>
  </si>
  <si>
    <t>Каталка СИНИЙ ТРАКТОР 20 песен,загадок,звуков.прозрачный пластик.свет.кор.бат. Умка в кор.72шт</t>
  </si>
  <si>
    <t>Музыкальная игрушка «Синий Трактор. Каталка» ТМ «УМка» станет прекрасным подарком для маленьких поклонников одноимённого мультсериала:
- 20+ песен, загадок и звуков
- 7 песен из м/ф (фрагменты): «Едет трактор», «Что ты делал Синий трактор?», «Еду на машине», «Мусоровоз», «Экскаватор», «Ракета», «Далеко и близко»
- 3 загадки
- световые эффекты
Вашего малыша приведёт в восторг эта игрушка в виде очаровательного персонажа популярного мультфильма. Он с удовольствием будет включать и слушать любимые песенки. Кроме того, у игрушки есть колесики, и с ней можно играть как с каталкой.
Музыкальная игрушка-каталка ТМ «УМка» развивает:
- слуховое восприятие и музыкальный слух
- тактильные навыки
- визуальное восприятие
- логическое мышление
- мелкую моторику
Размер: 12 х 10 х 6 см. Материалы: пластмасса.
Работает от 3-х батареек типа LR44 (в комплекте).
Рекомендовано детям от 3-х лет.</t>
  </si>
  <si>
    <t>926,4</t>
  </si>
  <si>
    <t>HT1373-R (72)</t>
  </si>
  <si>
    <t>Каталка СИНИЙ ТРАКТОР 20 песен,стихов,звуков.пластик.свет.кор.бат. Умка в кор.72шт</t>
  </si>
  <si>
    <t>Музыкальная игрушка-каталка «Синий Трактор» ТМ «УМка» станет прекрасным подарком для маленького поклонника мультсериала про весёлый трактор:
- 20+ песен, стихов и звуков
- 7 песен из м/ф (фрагменты): «Едет трактор», «Что ты делал, Синий Трактор?», «По полям», «Считалочка», «Лево-право», «День и ночь», «Разноцветные машинки» 
- световые эффекты
- верёвочка для катания
- переключатель «Вкл./Выкл.» и регулировка громкости
Этот красочный трактор, который выглядит точь-в-точь как в популярном мультфильме, непременно понравится вашему малышу. Ребёнок с удовольствие будет слушать любимые песни, забавные звуки и, конечно, играть с трактором-каталкой.
Музыкальная игрушка ТМ «УМка» развивает:
- слуховое восприятие и музыкальный слух
- тактильные навыки
- визуальное восприятие
- мелкую моторику
- память
Размер: 12 х 10 х 6 см. Материал: пластмасса.
Работает от 3-х батареек типа LR44 (в комплекте).
Рекомендовано детям от 3-х лет.</t>
  </si>
  <si>
    <t>849,15</t>
  </si>
  <si>
    <t>YJG-3CATS</t>
  </si>
  <si>
    <t>Кабриолет 18 см, на ру катапульта Три Кота в кор. Умка в кор.2*24шт</t>
  </si>
  <si>
    <t>Радиоуправляемый кабриолет «Три кота» ТМ «УМка» обязательно понравится маленьким поклонникам мультсериала про любознательных котят:
- пульт управление
- световые эффекты
- движение колёс 90 градусов
- фигурка катапультируется
- подвижные элементы
- переключатель «Вкл./Выкл.»
Красочный кабриолет непременно станет любимой игрушкой ребёнка. Играть с ним интересно и увлекательно - он манёвренный и красиво светится во время работы. Благодаря компактному размеру игрушку удобно брать с собой.
Игра с машинкой ТМ «УМка» развивает:
- моторику
- внимание
- воображение
Размер: 20 х 17 х 16 см. Материал: пластмасса.
Работает от 3,7V аккумулятора (входит в комплект вместе с USB-проводом) и 3-х батареек типа ААА (не входит в комплект).
Рекомендовано детям от 3-х лет.</t>
  </si>
  <si>
    <t>2 227,2</t>
  </si>
  <si>
    <t>HT826-R1 (36)</t>
  </si>
  <si>
    <t>Каталка с палкой СИНИЙ ТРАКТОР 25 песен,фраз,звуков.свет.кор.бат Умка в кор.36шт</t>
  </si>
  <si>
    <t>Развивающая игрушка-каталка «Синий трактор» ТМ «УМка» станет прекрасным подарком для маленьких поклонников мультсериала про весёлый трактор:
- 10 песен из м/ф: «Едет трактор», «По полям», «Что ты делал синий трактор?», «Далеко и близко», «День-ночь», «Лево-право», «Еду на машине», «Овощи», «Фрукты», «Колёса трактора крутятся»
- фразы персонажа
- световые эффекты
Вашего малыша приведёт в восторг эта игрушка в виде персонажа популярного мультсериала. Он с удовольствием будет нажимать на кнопки разной формы и слушать любимые песенки и забавные фразы. Кроме того, у игрушки есть колёсики, её можно использовать в виде каталки и возить за верёвочку или с помощью палки.
Музыкальная игрушка-каталка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 координации движения
Размер: 23 х 20 х 10 см. Материалы: пластмасса.
Работает от 3-х батареек типа LR44 (входят в комплект).
Рекомендовано детям от 1-го года.</t>
  </si>
  <si>
    <t>17.09.2024</t>
  </si>
  <si>
    <t>1 378,73</t>
  </si>
  <si>
    <t>HT1372-R (48)</t>
  </si>
  <si>
    <t>Машинка с фигуркой коржика ТРИ КОТА 10 + песен, стихов и фраз в кор. Умка в кор.48шт</t>
  </si>
  <si>
    <t>Машинка с фигуркой «Три кота» ТМ «УМка» обязательно понравится маленьким поклонникам мультсериала про любознательных котят:
- 5 песен из м/ф (фрагменты): «Три кота», «Пикник», «Машина», «Море», «Дом, милый дом»
- фигурка Коржик
- фразы героя
- световые эффекты
Весёлая машинка непременно станет любимой игрушкой ребёнка. Играть с ней интересно и увлекательно - она воспроизводит много весёлых песенок и красиво светится во время работы. Благодаря компактному размеру игрушку удобно брать с собой.
Игра с музыкальной машинкой ТМ «УМка» развивает:
- моторику
- память
- внимание
- воображение
- слуховое восприятие и музыкальный слух
Размер: 10 х 12 х 9 см. Материал: пластмасса.
Работает от 2-х батареек типа ААА (в комплекте).
Рекомендовано детям от 3-х лет.</t>
  </si>
  <si>
    <t>18.09.2024</t>
  </si>
  <si>
    <t>938,84</t>
  </si>
  <si>
    <t>HT1430-R</t>
  </si>
  <si>
    <t>Машинка с фигуркой чебурашки СОЮЗМУЛЬТФИЛЬМ в кор. Умка в кор.48шт</t>
  </si>
  <si>
    <t>Музыкальная машинка с Чебурашкой ТМ «УМка» обязательно понравится маленьким поклонникам известного мультфильма про забавного ушастика:
- 20+ песен, фраз и звуков
- 4 песни из м/ф (фрагменты): «Песня Чебурашки», «Песня крокодила Гены», «Песня Шапокляк», «Голубой вагон»
- фразы Чебурашки
- настоящие звуки авто
- световые эффекты
- переключатель «Вкл./Выкл.»
Весёлая машинка с персонажем любимого мультфильма непременно станет любимой игрушкой ребёнка. Играть с ней интересно и увлекательно - она воспроизводит много весёлых песенок и красиво светится во время работы. Благодаря компактному размеру игрушку удобно брать с собой.
Игра с музыкальной машинкой ТМ «УМка» развивает:
- моторику
- память
- внимание
- воображение
- слуховое восприятие и музыкальный слух
Размер: 12 х 12 х 9 см. Материал: пластмасса.
Работает от 3-х батареек типа AG13/LR44 (в комплекте).
Рекомендовано детям от 3-х лет.</t>
  </si>
  <si>
    <t>12.11.2024</t>
  </si>
  <si>
    <t>1 191,6</t>
  </si>
  <si>
    <t>HT1435-WOD</t>
  </si>
  <si>
    <t>Каталка 8 см 20 песен, фраз и звуков СИНИЙ ТРАКТОР в кор. Умка в кор.96шт</t>
  </si>
  <si>
    <t>Музыкальная игрушка-каталка «Синий Трактор» ТМ «УМка» станет прекрасным подарком для маленького поклонника мультсериала про весёлый трактор:
- 15+ песен, стихов и загадок
- 3 песни из м/ф (фрагменты): «Грузовик», «Дикари», «Бульдозер»
- фразы синего трактора
- реалистичные звуки трактора
- световые эффекты
- переключатель «Вкл./Выкл.» 
Этот красочный трактор, который выглядит точь-в-точь как в популярном мультфильме, непременно понравится вашему малышу. Ребёнок с удовольствие будет слушать любимые песни, забавные звуки и, конечно, играть с трактором-каталкой.
Музыкальная игрушка ТМ «УМка» развивает:
- слуховое восприятие и музыкальный слух
- тактильные навыки
- визуальное восприятие
- мелкую моторику
- память
Размер: 13 х 11 х 9 см. Материал: пластмасса.
Работает от 3-х батареек типа AG13/LR44 (в комплекте).
Рекомендовано детям от 3-х лет.</t>
  </si>
  <si>
    <t>564,03</t>
  </si>
  <si>
    <t>МАШИНКИ Р/У</t>
  </si>
  <si>
    <t>1409F209-R</t>
  </si>
  <si>
    <t>Радиоуправляемый паровозик 25+ песен и звуков.свет.кор Умка в кор.2*18шт</t>
  </si>
  <si>
    <t>Музыкальный радиоуправляемый паровозик ТМ «УМка» обязательно понравится маленьким непоседам:
- 25+ песен и звуков
- 7 песен из м/ф (фрагменты): «Песня паровозика из Ромашково», «Облака», «Мы едем-едем-едем», «Мир похож на цветной луг», «Голубой вагон», «Танец маленьких утят», «Весёлая карусель»
- реалистичные звуки паровозика
- световые эффекты
- удобный пульт управления
- фигурка машиниста в комплекте
Яркий паровозик на радиоуправлении непременно станет любимой игрушкой ребёнка. Играть с ним интересно и увлекательно - он ездит от пульта ДУ и воспроизводит песенки из любимых мультфильмов и реалистичные звуки паровозика, а также забавно светит фарами. Фигурка машиниста легко вставляется в паровоз, поэтому играть с ним будет ещё веселее.
Игра с радиоуправляемым паровозиком ТМ «УМка» развивает:
- моторику
- память
- внимание
- воображение
- слуховое восприятие и музыкальный слух
Размер: 20 х 13 х 9 см. Материал: пластмасса.
Работает от 3-х батареек типа АА (не входят в комплект).
Рекомендовано детям от 3-х лет.</t>
  </si>
  <si>
    <t>1 655,26</t>
  </si>
  <si>
    <t>МОБИЛИ, ПОГРЕМУШКИ, ДУГИ, КОВРИКИ С ДУГАМИ</t>
  </si>
  <si>
    <t>ДУГИ НА КОЛЯСКУ</t>
  </si>
  <si>
    <t>N5074-RU</t>
  </si>
  <si>
    <t>Дуга с игрушками на подвеске Умка в кор.3*20шт</t>
  </si>
  <si>
    <t>Развивающая «Дуга с игрушками» ТМ «УМка».
Яркая дуга с игрушками на подвеске подарит вашему ребёнку отличное настроение. С игрушкой будет уютно и радостно – и дома, и на прогулках. Способствует развитию мелкой моторики ребёнка, логического и образного мышления, визуального и пространственного восприятия.
Функционал дуги с игрушками 4 в 1:
- Можно расположить на коляске;
- На детскую кроватку-колыбельку;
- На автомобильное кресло;
- 2 Положения для игры.
Комплектация:
- С 3-мя съёмными игрушками;
- С 2-мя надёжными креплениями.
Размеры игрушки: 42 * 30 * 5 см. 
Материал: пластмасса.
Рекомендуем для детей с рождения.</t>
  </si>
  <si>
    <t>1 182,26</t>
  </si>
  <si>
    <t>КОВРИКИ С ДУГАМИ</t>
  </si>
  <si>
    <t>B1606334-R2</t>
  </si>
  <si>
    <t>Детский игровой коврик азбука животных с игрушками на подвеске в пакете Умка в кор.2*6шт</t>
  </si>
  <si>
    <t>Игровой коврик «Азбука животных» ТМ «Умка» — увлекательная развивающая площадка для новорождённых. 
Особенности:
- 5 съемных погремушек в виде зверушек
- алфавит с животными на каждую букву
- 2 съемные дуги
- звуковые эффекты
- упакован в удобную сумочку
Звуковые эффекты и яркие цвета позволять увлечь малыша надолго. Коврик украшает алфавит с весёлыми изображениями животных на каждую букву. Погремушки крепятся к дугам, которые устанавливаются сверху. В комплект также входит удобная сумка, чтобы брать коврик с собой.
Коврик способствует развитию:
- мелкой моторики
- слуха, осязания
- цветовосприятия
- визуального восприятия
- координации движений
Размер коврика: 85*85 см.
Рекомендовано для детей от 6 мес.</t>
  </si>
  <si>
    <t>2 616,15</t>
  </si>
  <si>
    <t>12</t>
  </si>
  <si>
    <t>16</t>
  </si>
  <si>
    <t>1507O421-R</t>
  </si>
  <si>
    <t>Музыкальная дуга на кроватку/коляску, с потешками, свет+звук в русс. кор. "Умка" в кор.2*12шт</t>
  </si>
  <si>
    <t>Пусть у вашего ребёнка будет яркое, весёлое и самое-самое музыкальное детство! Порадуйте себя и малыша - особенным, умным и ярким подарком. Милые игрушечки составят вашему ребёнку компанию на прогулках и будут поднимать настроение каждый день, если разместить их над колыбелькой.
Встречайте стильную и умную новику ТМ «УМка» - замечательную дугу на детскую кроватку с игрушками. Только представьте, как приятно удивлён и поражён будет ваш ребёнок, когда услышит весёлую песенку-потешку, в какой восторг придёт от милых ярких и добрых игрушечек!
Развивающая игрушка «Музыкальная дуга» ТМ «УМка» – сразу 10 в 1:
- Играем весело: милые образы 3-х детских игрушечек;
- Развиваем мелкую моторику и музыкальный слух;
- Яркие цвета и объёмные детали;
- Компактная и умная игрушка, одобрена институтом педиатрии России;
- Легко и прочно закрепляется как на коляску, так и над детской кроваткой;
- Со световыми эффектами!
- С подвижными элементами
- Слушаем: 10 народных потешек!
Замечательная музыкальная игрушка-дуга будет развивать в вашем ребёнке:
- Логику;
- Моторику;
- Внимание и память;
- Музыкальный слух;
- Фантазию и воображение;
- Позволяет чувствовать любовь и заботу мамы с папой каждый день!
Размеры: 47 * 7 * 6 см
Материал: пластмасса + металл
Работает от 3-х часовых батареек LR1130
Рекомендуем для детей с рождения</t>
  </si>
  <si>
    <t>1 196,21</t>
  </si>
  <si>
    <t>1311M243-R</t>
  </si>
  <si>
    <t>Развивающая дуга на кроватку с текстильными элементами в русс. кор. "Умка" в кор.18шт</t>
  </si>
  <si>
    <t>Развивающая «Дуга на кроватку» ТМ «УМка» - увлекательная и полезная игра для малыша.
Комплектация:
- дуга с текстильными элементами
- 3 съёмные игрушки (улитка, бабочка, крабик)
- 2 крепления
Функционал:
- шуршащие элементы
- игрушки-погремушки
- лёгкое крепление (крепится на коляску, на детскую кроватку-колыбельку, на автомобильное кресло)
- 2 положения для игры
Дуга изготовлена из приятного на ощупь, достаточно плотного и согревающего материала. С игрушкой будет уютно и радостно – и дома, и на прогулках. Играя с ней ребёнку предстоит совершать важные открытия и  познавать мир. Поэтому выбор правильной дуги на коляску для игр ребёнка важен для заботливых родителей. Комплект упакован в прозрачную сумку  ручками, удобными для переноски.
Игра с дугой на кроватку ТМ «УМка» будет развивать:
- наблюдательность
- фантазию
- пространственное мышление
- внимание
- память
- мелкую моторику
- координацию движений
Размер упаковки: 7 x 50 x 30 см. Материал: пластмасса + металл.
Рекомендовано детям с раннего ясельного возраста.</t>
  </si>
  <si>
    <t>1 708,02</t>
  </si>
  <si>
    <t>18</t>
  </si>
  <si>
    <t>B1863321-R</t>
  </si>
  <si>
    <t>Детский игровой коврик солнечный день с игрушками на подвеске Умка в кор.2*9шт</t>
  </si>
  <si>
    <t>Детский развивающий коврик «Солнечный день» ТМ «УМка» - яркая и увлекательная игровая площадка для самых маленьких.
Особенности и комплектация:
- 5 мягких съемных игрушек
- 2 дуги
- 3 положения для игры
Весёлые игрушки и яркие цвета позволят надолго увлечь малыша. Игрушки крепятся к дугам, которые устанавливаются сверху. Когда ребёнок подрастёт, дуги можно снять.
Детский игровой коврик ТМ «УМка» способствует развитию:
- мелкой моторики
- слухового и визуального восприятия
- цветовосприятия
- координации движений
Размеры коврика: 82 х 82 см. Материал: текстиль + пластмасса.
Рекомендовано детям от 3-х мес.</t>
  </si>
  <si>
    <t>2 387,19</t>
  </si>
  <si>
    <t>K52768UM</t>
  </si>
  <si>
    <t>Развивающий коврик репка, 85*85 см, с игрушками на подвеске, в коробке. Умка в кор.12шт</t>
  </si>
  <si>
    <t>Детский развивающий коврик «Репка» ТМ «УМка» - яркая и увлекательная игровая площадка для самых маленьких.
Особенности и комплектация:
- 5 мягких съемных игрушек
- 2 дуги
- 3 положения для игры
Весёлые игрушки и яркие цвета позволят надолго увлечь малыша. Игрушки крепятся к дугам, которые устанавливаются сверху. Когда ребёнок подрастёт, дуги можно снять. 
Детский игровой коврик ТМ «УМка» способствует развитию:
- мелкой моторики
- слухового и визуального восприятия
- цветовосприятия
- координации движений
Размеры коврика: 85 х 3 х 85 см. Материал: текстиль + пластмасса.
Рекомендовано детям от 3-х мес.</t>
  </si>
  <si>
    <t>2 341,95</t>
  </si>
  <si>
    <t>K52761UM</t>
  </si>
  <si>
    <t>Развивающий коврик единорог, 85*85 см, с игрушками на подвеске. Умка в кор.18шт</t>
  </si>
  <si>
    <t>Детский развивающий коврик «Единорог» ТМ «УМка» - яркая и увлекательная игровая площадка для самых маленьких.
Особенности и комплектация:
- 5 мягких съемных игрушек
- 2 дуги
- 3 положения для игры
Весёлые игрушки и яркие цвета позволят надолго увлечь малыша. Игрушки крепятся к дугам, которые устанавливаются сверху. Когда ребёнок подрастёт, дуги можно снять. 
Детский игровой коврик ТМ «УМка» способствует развитию:
- мелкой моторики
- слухового и визуального восприятия
- цветовосприятия
- координации движений
Размеры коврика: 85 х 3 х 85 см. Материал: текстиль + пластмасса.
Рекомендовано детям от 3-х мес.</t>
  </si>
  <si>
    <t>2 414,1</t>
  </si>
  <si>
    <t>B1906303-R2 (18)</t>
  </si>
  <si>
    <t>Детский игровой коврик любимые друзья с погремушками на подвеске Умка в кор.18шт</t>
  </si>
  <si>
    <t>Детский развивающий коврик «Любимые друзья» ТМ «УМка» - яркая и увлекательная игровая площадка для самых маленьких.
Особенности и комплектация:
- 5 мягких съемных игрушек
- 2 дуги
- 3 положения для игры
Весёлые игрушки и яркие цвета позволят надолго увлечь малыша. Игрушки крепятся к дугам, которые устанавливаются сверху. Когда ребёнок подрастёт, дуги можно снять.
Детский игровой коврик ТМ «УМка» способствует развитию:
- мелкой моторики
- слухового и визуального восприятия
- цветовосприятия
- координации движений
Размеры коврика: 85 х 3 х 85 см. Материал: текстиль + пластмасса.
Рекомендовано детям от 3-х мес.</t>
  </si>
  <si>
    <t>2 424,73</t>
  </si>
  <si>
    <t>ZY1405026-R</t>
  </si>
  <si>
    <t>Детский игровой коврик развивающий коврик с подвесками Умка в кор.24шт</t>
  </si>
  <si>
    <t>Детский развивающий коврик с подвесками ТМ «УМка» - яркая и увлекательная игровая площадка для самых маленьких.
Особенности и комплектация:
- 5 съёмных игрушек, в том числе безопасное зеркальце
- 2 мягкие дуги
- 3 положения для игры
- красочная расцветка
Весёлые игрушки и яркие цвета позволят надолго увлечь малыша. Игрушки крепятся к дугам, которые устанавливаются сверху. Когда ребёнок подрастёт, дуги можно снять.
Детский игровой коврик ТМ «УМка» способствует развитию:
- мелкой моторики
- слухового и визуального восприятия
- цветовосприятия
- координации движений
Размер упаковки: 46 х 53 х 9 см. Материал: текстиль + пластмасса.
Рекомендовано детям от 3-х мес.</t>
  </si>
  <si>
    <t>2 610,09</t>
  </si>
  <si>
    <t>МОБИЛИ</t>
  </si>
  <si>
    <t>HL2015-7-R-D1</t>
  </si>
  <si>
    <t>Музыкальная карусель (колыбельные,звуки природы и сказки), в кор Умка в кор.2*9шт</t>
  </si>
  <si>
    <t>Мобиль «Музыкальная карусель» 3 в 1 ТМ «УМка» для приятных снов:
- 6 колыбельных песен: «Спят усталые игрушки», «Колыбельная Медведицы», «Спи, моя радость, усни», «Баю-баюшки-баю», «Спи, дитя моё, усни», «Месяц над нашей крышей светит»
- 3 сказки: «Репка», «Курочка Ряба», «Колобок»
- звуки природы
- световые эффекты
- игрушки вращаются
Мобиль легко и удобно крепится на кроватку, люльку или коляску. Его центральная часть выполнена в виде карусели, к которой крепятся 5 ярких игрушек. Карусель вертится, светится, издаёт чудесные музыкальные звуки.
С музыкальной каруселью ТМ «УМка» малыш будет развивать:
- внимание
- цветовосприятие
- слуховое восприятие
Размеры карусели-мобиля: 41,5 х 7,5 х 30 см.
Материал: пластмасса + металл.
Работает от 3-х батареек АА (пальчиковые).
Рекомендуем для детей с рождения.</t>
  </si>
  <si>
    <t>2 320,08</t>
  </si>
  <si>
    <t>HL2015-11-R-D1</t>
  </si>
  <si>
    <t>Музыкальная карусель (колыбельные,звуки природы и сказки) в кор. Умка в кор.2*9шт</t>
  </si>
  <si>
    <t>1608M677-R2</t>
  </si>
  <si>
    <t>Музыкальная карусель на кроватку райский сад Умка в кор.2*6шт</t>
  </si>
  <si>
    <t>Музыкальная карусель «Райский сад» ТМ «УМка» для сладких снов:
- 5 колыбельных мелодий: «Спят усталые игрушки», «Колыбельная Медведицы», «Спи, моя радость, усни», «Месяц над нашею крышею светит», «Огни погасли в доме»
- 5 мелодий природы
- съёмные игрушки
- кручение с музыкой и без музыки
- удобное крепление на кроватку
- яркие цвета
Мобиль легко и удобно крепится на кроватку или коляску. Его центральная часть выполнена в виде карусели, к которой крепятся яркие игрушки-погремушки, которые легко можно отсоединить и дать поиграть малышу.
С музыкальной каруселью ТМ «УМка» ребёнок будет развивать:
- внимание
- цветовосприятие
- слуховое восприятие
Размер: 31 х 45 х 7 см. Материал: пластмасса.
Работает от 3-х батареек АА (не входят в комплект).
Рекомендовано детям с рождения.</t>
  </si>
  <si>
    <t>1 868,1</t>
  </si>
  <si>
    <t>1608M677-R1</t>
  </si>
  <si>
    <t>Музыкальная карусель на кроватку в мире животных Умка в кор.2*6шт</t>
  </si>
  <si>
    <t>Музыкальная карусель «В мире животных» ТМ «УМка» для сладких снов:
- 4 колыбельные песни: «Спят усталые игрушки», «Колыбельная Медведицы», «Спи, моя радость, усни», «Месяц над нашею крышею светит»
- 10 колыбельных мелодий и мелодий природы
- съёмные игрушки
- кручение с музыкой и без музыки
- удобное крепление на кроватку
- яркие цвета
Мобиль легко и удобно крепится на кроватку или коляску. Его центральная часть выполнена в виде карусели, к которой крепятся яркие игрушки-погремушки, которые легко можно отсоединить и дать поиграть малышу.
С музыкальной каруселью ТМ «УМка» ребёнок будет развивать:
- внимание
- цветовосприятие
- слуховое восприятие
Размер: 31 х 45 х 7 см. Материал: пластмасса.
Работает от 3-х батареек АА (не входят в комплект).
Рекомендовано детям с рождения.</t>
  </si>
  <si>
    <t>1 997,36</t>
  </si>
  <si>
    <t>1608M677-R5</t>
  </si>
  <si>
    <t>Музыкальная карусель мишуткины колыбельные.30 песен,звуков природы.кор.бат. Умка в кор.2*6шт</t>
  </si>
  <si>
    <t>Музыкальная карусель «Мишуткины колыбельные» ТМ «УМка» для сладких снов:
- 30+ песен и звуков природы
- 4 ярких игрушки
- удобное крепление на кроватку
- имеется функция работы карусели без звука
Мобиль легко и удобно крепится на кроватку или коляску. Его центральная часть выполнена в виде карусели, к которой крепятся яркие игрушки. При включении карусель начинает двигаться, воспроизводятся песенки и звуки. При желании звуковое сопровождение можно отключить.
С музыкальной каруселью ТМ «УМка» ребёнок будет развивать:
- внимание
- цветовосприятие
- слуховое восприятие
Размер: 25 х 40 х 7 см. Материал: пластмасса.
Работает от 3-х батареек АА (не входят в комплект).
Рекомендовано детям с рождения.</t>
  </si>
  <si>
    <t>2 109,12</t>
  </si>
  <si>
    <t>1608K1036-R1</t>
  </si>
  <si>
    <t>Музыкальная карусель на кроватку машинки Умка в кор.2*6шт</t>
  </si>
  <si>
    <t>Музыкальная карусель «Машинки» ТМ «УМка» для сладких снов:
- 7 колыбельных песен
- яркие цвета и формы
- подвижные элементы
- съёмные игрушки
- белый шум и звуки природы
- удобное крепление на кроватку
Мобиль легко и удобно крепится на кроватку или коляску. Его центральная часть выполнена в виде карусели, к которой крепятся яркие игрушки-погремушки, которые легко можно отсоединить и дать поиграть малышу.
С музыкальной каруселью ТМ «УМка» ребёнок будет развивать:
- внимание
- цветовосприятие
- слуховое восприятие
Размер: 31 х 45 х 7 см. Материал: пластмасса.
Работает от 3-х батареек АА (не входят в комплект).
Рекомендовано детям с рождения.</t>
  </si>
  <si>
    <t>2 115,98</t>
  </si>
  <si>
    <t>HL2018-40-R</t>
  </si>
  <si>
    <t>Музыкальная карусель на кроватку сова Шаинский музыка в кор. Умка в кор.3*6шт</t>
  </si>
  <si>
    <t>Музыкальная карусель «Сова» ТМ «УМка» для сладких снов:
- 5 колыбельных песен
- звуки природы
- световые эффекты
- регулировка громкости
- яркие цвета и формы
- подвижные элементы
- съёмные игрушки
- удобное крепление на кроватку
Мобиль легко и удобно крепится на кроватку или коляску. Его центральная часть выполнена в виде карусели, к которой крепятся яркие игрушки-погремушки, которые легко можно отсоединить и дать поиграть малышу.
С музыкальной каруселью ТМ «УМка» ребёнок будет развивать:
- внимание
- цветовосприятие
- слуховое восприятие
Размер: 39 х 28 х 10 см. Материал: пластмасса.
Работает от 3-х батареек АА (не входят в комплект).
Рекомендовано детям с рождения.</t>
  </si>
  <si>
    <t>2 521,37</t>
  </si>
  <si>
    <t>HL2018-40-R1</t>
  </si>
  <si>
    <t>ПОГРЕМУШКИ БЕЗ БАТАРЕЕК</t>
  </si>
  <si>
    <t>B1331283-R1</t>
  </si>
  <si>
    <t>Развивающая игрушка пчелка, цвет в асс. на блист. Умка в кор.4*100шт</t>
  </si>
  <si>
    <t>Маленькая очаровательная игрушка – погремушка-пчёлка – ищет своего юного хозяина или хозяйку!
Отдадим только в добрые и заботливые руки - конечно же, в ручки вашего малыша!
Порадуйте себя и малыша таким умным, полезным (особенно когда у малыша начнут резаться зубки), а ещё – очень-очень забавным и милым подарком. Взрослейте и растите с удовольствием!
Развивающая игрушка-погремушка «Пчёлка» ТМ «УМка» – сразу 7 в 1:
- Стильная: яркие цвета и формы сразу привлекут внимание малыша;
- Универсальная: подойдёт для игр и на улице и дома;
- Звуковая: с гремящими шариками внутри;
- Интересная: с рельефными элементами;
- Удобная: легко держать, сразу комфортно и плотно ляжет в ручку малыша;
- Функциональная: с крылышками-прорезывателями!
- Одобрена Институтом педиатрии России.
Развивает у малышей:
- Мелкую моторику;
- Координацию движений;
- Слух;
- Зрение;
- Фантазию и воображение;
Размеры: 9 * 9 * 1,5 см
Материал: пластмасса + металл
Для детей с рождения</t>
  </si>
  <si>
    <t>183,96</t>
  </si>
  <si>
    <t>400</t>
  </si>
  <si>
    <t>1605M291-Y1</t>
  </si>
  <si>
    <t>Развивающая игрушка мишка на блист. Умка в кор.2*180шт</t>
  </si>
  <si>
    <t>Маленький очаровашка-мишка ищет своего юного хозяина или хозяйку!
Такой хорошенький и милый, он очень полюбится вам и малышу. Отдадим только в добрые и заботливые руки.
Эта замечательная погремушка особенно порадует родителей в такой важный момент как взросление ребёнка – вы будете счастливы, что есть такая игрушка, когда у малыша начнут резаться зубки. 
Взрослейте и растите с удовольствием!
Развивающая игрушка-погремушка «Мишка» ТМ «УМка» – сразу 5 в 1:
- Стильная: яркие цвета и формы сразу привлекут внимание малыша;
- Универсальная: подойдёт для игр и на улице и дома;
- Интересная: с подвижными элементами и гремящими шариками внутри;
- Удобная: легко держать, удобно ляжет в ручку малыша;
- Практичная: с ручкой-прорезывателем – очень пригодится заботливым мамам и папам, когда у малютки будут резаться зубки.
Развивает у малышей:
- Мелкую моторику
- Координацию движений
- Слух
- Зрение
- Фантазию
Размер: 7,5 * 10 * 2 см
Материал: пластмасса + металл
Для детей с рождения</t>
  </si>
  <si>
    <t>360</t>
  </si>
  <si>
    <t>1612M095-Y1</t>
  </si>
  <si>
    <t>Развивающая игрушка жирафик на блист. Умка в кор.2*120шт</t>
  </si>
  <si>
    <t>Маленький очаровашка-жирафик ищет своего юного хозяина или хозяйку!
Такой хорошенький и милый, он очень полюбится вам и малышу. Игрушки, которые мы выбираем для детей, часто запоминаются им и родителям на всю жизнь. Этот жираф – отличный выбор заботливых родителей.
Порадуйте себя и малыша таким очаровательным подарком. Пусть радует вас и ребёнка, превращая каждый день – в чудесный и волшебный, полный радости, улыбок и света!
Развивающая игрушка-погремушка «Жираф» ТМ «УМка» – сразу 5 в 1:
- Стильная: яркие цвета и формы сразу привлекут внимание малыша;
- Подойдёт для игр и на улице и дома;
- Интересная: с прозрачным лабиринтом с шариками;
- Удобная: легко держать, удобно ляжет в ручку малыша;
- Практичная: с ручкой-прорезывателем – очень пригодится заботливым мамам и папам, когда у малютки будут резаться зубки.
Развивает у малышей:
- Мелкую моторику
- Координацию движений
- Слух
- Зрение
- Фантазию
Размеры: 8,5 * 12 * 3 см
Материал: пластмасса + металл
Рекомендуем для детей с рождения</t>
  </si>
  <si>
    <t>191,52</t>
  </si>
  <si>
    <t>B1331284-R1</t>
  </si>
  <si>
    <t>Развивающая игрушка лягушонок на блист. Умка в кор.2*180шт</t>
  </si>
  <si>
    <t>Маленькая очаровательная игрушка – погремушка-лягушка – ищет своего юного хозяина или хозяйку!
Такая хорошенькая и милая, она очень полюбится вам и малышу. Отдадим только в добрые и заботливые руки - конечно же, в ручки вашего малыша!
Порадуйте себя и малыша таким умным полезным, а ещё – очень-очень забавным и милым подарком. Взрослейте и растите с удовольствием!
Развивающая игрушка-погремушка «Лягушка» ТМ «УМка» – сразу 7 в 1:
- Стильная: яркие цвета и формы сразу привлекут внимание малыша;
- Универсальная: подойдёт для игр и на улице и дома;
- Звуковая: с гремящими шариками внутри;
- Интересная: с рельефными элементами;
- Удобная: легко держать, сразу комфортно и плотно ляжет в ручку малыша;
- Функциональная: с лапками-прорезывателями для зубок малыша!
- Одобрена Институтом педиатрии России.
Развивает у малышей:
- Мелкую моторику;
- Координацию движений;
- Слух;
- Зрение;
- Фантазию и воображение;
Размеры: 9 * 9 * 3,2 см
Материал: пластмасса + металл
Рекомендуем для детей с рождения</t>
  </si>
  <si>
    <t>185,92</t>
  </si>
  <si>
    <t>B384283-R1</t>
  </si>
  <si>
    <t>Погремушка-растяжка мишки в кор Умка в кор.2*60шт</t>
  </si>
  <si>
    <t>Развивающая игрушка «Растяжка-погремушка. Медвежата» ТМ «УМка».
Яркая многофункциональная растяжка-погремушка «Медвежата» будет способствовать развитию моторики, зрения, слуха, фантазии и воображения малыша. Яркие цвета и формы игрушки сразу привлекут внимание ребёнка, а милые образы мишек-игрушек полюбятся малышу. Одобрена Институтом педиатрии России.
Развивающая игрушка «Растяжка-погремушка. Медвежата» ТМ «УМка» сразу 4 в 1:
- Универсальная: подойдёт для игр и на улице, и дома;
- Привлекательная: с игрушечками-погремушками в виде медвежат;
- Интересная: с подвижными элементами, развивает моторику;
- Удобная: легко крепить, и так же просто малышу будет с ней играть.
Размеры: 35 * 7 * 2 см.
Материал: пластмасса + металл.
Рекомендуем для детей с рождения.</t>
  </si>
  <si>
    <t>301,32</t>
  </si>
  <si>
    <t>120</t>
  </si>
  <si>
    <t>B1570294-R-D1</t>
  </si>
  <si>
    <t>Развивающая игрушка погремушка на блистере Умка в кор.2*90шт</t>
  </si>
  <si>
    <t>Развивающая игрушка-погремушка «Весёлые зверята» ТМ «УМка» - самым маленьким на радость:
- рельефные элементы
- удобно держать 
- прорезыватели
- разноцветные игрушки-зверята
- удобное крепление на кроватку
- одобрена Институтом педиатрии России
Яркая погремушка в виде колечка с животными - замечательный подарок для ребёнка. 
Игрушка ТМ «УМка» способствует развитию:
- слуха
- зрения
- фантазии
- мелкой моторики
Размер: 11 х 13 х 3,5 см.
Материал: пластмасса.
Рекомендуем для детей с 3-х мес.</t>
  </si>
  <si>
    <t>199,67</t>
  </si>
  <si>
    <t>B1298199-R-D1</t>
  </si>
  <si>
    <t>Развивающая игрушка крабик на блист. Умка в кор.2*120шт</t>
  </si>
  <si>
    <t>Развивающая игрушка «Крабик» ТМ «УМка» - многофункциональная игрушка для самых маленьких:
- рельефная поверхность
- удобно держать
- подвижные детали
- разноцветные запоминающиеся элементы
- яркие цвета и формы
- одобрено Институтом педиатрии России
Игрушка-погремушка в виде палочки с крабиком на конце - замечательный подарок для ребёнка. Она станет отличным помощником и позволит привлечь внимание ребёнка. Рельефная поверхность будет способствовать развитию тактильных ощущений, которые отвечают за развитие мыслительной деятельности. Изделие изготовлено из высококачественного, безопасного пластика.
Игрушка ТМ «УМка» способствует развитию:
- зрительного восприятия
- тактильных ощущений
- мелкой моторики
- координации движений
Размер: 9 х 16 х 5 см. Материал: пластмасса.
Рекомендовано детям от 1-го года.</t>
  </si>
  <si>
    <t>204,88</t>
  </si>
  <si>
    <t>1608M679-R2</t>
  </si>
  <si>
    <t>Развивающие игрушки бабочка и овечка на блист Умка в кор.2*72шт</t>
  </si>
  <si>
    <t>Развивающие игрушки «Бабочка и овечка» ТМ «УМка» разработаны специально для малышей:
- удобно держать
- яркие цвета
- рельефные элементы
- 2 игрушки в комплекте
Игрушки выполнены из окрашенного в красочные цвета, прочного и гипоаллергенного материала. Симпатичный дизайн и «хватательные» рельефные элементы привлекут внимание ребёнка, который с удовольствием будет играть с такими милыми игрушками.
Игрушки ТМ «УМка» развивают:
- зрительное восприятие
- тактильные ощущения
- мелкую моторику рук
- координацию движений
- внимание
- цветовосприятие
Размер: 13 х 15 х 4 см. Материал: пластмасса.
Рекомендовано детям с рождения.</t>
  </si>
  <si>
    <t>235,2</t>
  </si>
  <si>
    <t>1804M169-R</t>
  </si>
  <si>
    <t>Развивающая игрушка слоник и обезьянка в пак. Умка в кор.2*180шт</t>
  </si>
  <si>
    <t>Набор игрушек «Моя первая игрушка. Слоник и обезьянка» ТМ «УМка» разработаны специально для малышей:
- подвижные элементы
- яркие цвета
- рельефные элементы
- 2 игрушки в комплекте
Игрушки выполнены из окрашенного в красочные цвета, прочного и гипоаллергенного материала. Симпатичный дизайн и «хватательные» рельефные элементы привлекут внимание ребёнка, который с удовольствием будет играть с такими милыми игрушками.
Погремушки ТМ «УМка» развивают:
- зрительное восприятие
- тактильные ощущения
- мелкую моторику рук
- координацию движений
- внимание
- цветовосприятие
Размер: 2 х 18 х 18 см. Материал: пластмасса.
Рекомендовано детям с рождения.</t>
  </si>
  <si>
    <t>210,5</t>
  </si>
  <si>
    <t>1608M679-R6</t>
  </si>
  <si>
    <t>Развивающие игрушки олень и птичка на блист Умка в кор.2*72шт</t>
  </si>
  <si>
    <t>Развивающие игрушки «Олень и птичка» ТМ «УМка» разработаны специально для малышей:
- удобно держать
- яркие цвета
- рельефные элементы
- 2 игрушки в комплекте
Игрушки выполнены из окрашенного в красочные цвета, прочного и гипоаллергенного материала. Симпатичный дизайн и «хватательные» рельефные элементы привлекут внимание ребёнка, который с удовольствием будет играть с такими милыми игрушками.
Игрушки ТМ «УМка» развивают:
- зрительное восприятие
- тактильные ощущения
- мелкую моторику рук
- координацию движений
- внимание
- цветовосприятие
Размер: 13 х 15 х 4 см. Материал: пластмасса.
Рекомендовано детям с рождения.</t>
  </si>
  <si>
    <t>223,2</t>
  </si>
  <si>
    <t>64</t>
  </si>
  <si>
    <t>1608M679-R4</t>
  </si>
  <si>
    <t>Развивающие игрушки домик, грибочек и шарики на блист Умка в кор.2*72шт</t>
  </si>
  <si>
    <t>Развивающие игрушки «Домик, грибочек и шарики» ТМ «УМка» разработаны специально для малышей:
- удобно держать
- яркие цвета
- рельефные элементы
- 3 игрушки в комплекте
Игрушки выполнены из окрашенного в красочные цвета, прочного и гипоаллергенного материала. Симпатичный дизайн и «хватательные» рельефные элементы привлекут внимание ребёнка, который с удовольствием будет играть с такими милыми игрушками.
Игрушки ТМ «УМка» развивают:
- зрительное восприятие
- тактильные ощущения
- мелкую моторику рук
- координацию движений
- внимание
- цветовосприятие
Размер: 13 х 15 х 4 см. Материал: пластмасса.
Рекомендовано детям с рождения.</t>
  </si>
  <si>
    <t>252</t>
  </si>
  <si>
    <t>40</t>
  </si>
  <si>
    <t>1608M679-R1</t>
  </si>
  <si>
    <t>Развивающие игрушки котик и мороженое на блист Умка в кор.2*72шт</t>
  </si>
  <si>
    <t>Развивающие игрушки «Котик и мороженое» ТМ «УМка» разработаны специально для малышей:
- гремящие шарики
- яркие цвета
- рельефные элементы
- 2 игрушки в комплекте
Игрушки выполнены из окрашенного в красочные цвета, прочного и гипоаллергенного материала. Симпатичный дизайн и «хватательные» рельефные элементы привлекут внимание ребёнка, который с удовольствием будет играть с такими милыми игрушками.
Игрушки ТМ «УМка» развивают:
- зрительное восприятие
- тактильные ощущения
- мелкую моторику рук
- координацию движений
- внимание
- слух
- цветовосприятие
Размер: 13 х 15 х 4 см. Материал: пластмасса.
Рекомендовано детям с рождения.</t>
  </si>
  <si>
    <t>1908M124-R</t>
  </si>
  <si>
    <t>Развивающая игрушка машинка, кораблик, кукуруза, 3 шт.в пак. Умка в кор.2*96шт</t>
  </si>
  <si>
    <t>Набор развивающих игрушек «Моя первая игрушка. Машинка, кораблик и кукуруза» ТМ «УМка» разработаны специально для малышей:
- подвижные элементы
- яркие цвета
- рельефные элементы
- 3 игрушки в комплекте
Игрушки выполнены из окрашенного в красочные цвета, прочного и гипоаллергенного материала. Симпатичный дизайн и «хватательные» рельефные элементы привлекут внимание ребёнка, который с удовольствием будет играть с такими милыми игрушками.
Погремушки ТМ «УМка» развивают:
- зрительное восприятие
- тактильные ощущения
- мелкую моторику рук
- координацию движений
- внимание
- цветовосприятие
Размер: 19 х 22 х 2 см. Материал: пластмасса.
Рекомендовано детям с рождения.</t>
  </si>
  <si>
    <t>395,46</t>
  </si>
  <si>
    <t>1608M679-R5</t>
  </si>
  <si>
    <t>Развивающие игрушки зебра и мороженое на блист Умка в кор.2*72шт</t>
  </si>
  <si>
    <t>Развивающие игрушки «Зебра и мороженое» ТМ «УМка» разработаны специально для малышей:
- удобно держать
- яркие цвета
- рельефные элементы
- 2 игрушки в комплекте
Игрушки выполнены из окрашенного в красочные цвета, прочного и гипоаллергенного материала. Симпатичный дизайн и «хватательные» рельефные элементы привлекут внимание ребёнка, который с удовольствием будет играть с такими милыми игрушками.
Игрушки ТМ «УМка» развивают:
- зрительное восприятие
- тактильные ощущения
- мелкую моторику рук
- координацию движений
- внимание
- цветовосприятие
Размер: 13 х 15 х 4 см. Материал: пластмасса.
Рекомендовано детям с рождения.</t>
  </si>
  <si>
    <t>G16-R</t>
  </si>
  <si>
    <t>Развивающая игрушка телефон на блист. Умка в кор.2*36шт</t>
  </si>
  <si>
    <t>Развивающая игрушка «Телефон» ТМ «УМка» разработана специально для малышей:
- удобно держать
- яркие цвета
- рельефная текстура
- одобрено Институтом Педиатрии России
Игрушка выполнена из окрашенного в красочные цвета, прочного и гипоаллергенного материала. Симпатичный дизайн и «хватательные» рельефные элементы привлекут внимание ребёнка, который с удовольствием будет играть с такой яркой игрушками.
Игрушка ТМ «УМка» развивает:
- зрительное восприятие
- тактильные ощущения
- мелкую моторику рук
- координацию движений
- внимание
- цветовосприятие
Размер: 6 х 13 х 2 см. Материал: пластмасса.
Рекомендовано детям с рождения.</t>
  </si>
  <si>
    <t>242,97</t>
  </si>
  <si>
    <t>1902M011-R</t>
  </si>
  <si>
    <t>Развивающая игрушка слоник на блист. Умка в кор.2*120шт</t>
  </si>
  <si>
    <t>Развивающая игрушка «Слоник» ТМ «УМка» разработана специально для малышей:
- удобно держать
- яркие цвета
- рельефная текстура
- одобрено Институтом Педиатрии России
Игрушка выполнена из окрашенного в красочные цвета, прочного и гипоаллергенного материала. Симпатичный дизайн и «хватательные» рельефные элементы привлекут внимание ребёнка, который с удовольствием будет играть с такой яркой игрушками.
Игрушки ТМ «УМка» развивают:
- зрительное восприятие
- тактильные ощущения
- мелкую моторику рук
- координацию движений
- внимание
- цветовосприятие
Размер: 10 х 11 х 1 см. Материал: пластмасса.
Рекомендовано детям с рождения.</t>
  </si>
  <si>
    <t>184,03</t>
  </si>
  <si>
    <t>1602M121-R</t>
  </si>
  <si>
    <t>Развивающая игрушка рыбка на блист. Умка в кор.2*120шт</t>
  </si>
  <si>
    <t>Развивающая игрушка «Рыбка» ТМ «УМка» разработана специально для малышей:
- удобно держать
- яркие цвета
- рельефная текстура
- одобрено Институтом Педиатрии России
Игрушка выполнена из окрашенного в красочные цвета, прочного и гипоаллергенного материала. Симпатичный дизайн и «хватательные» рельефные элементы привлекут внимание ребёнка, который с удовольствием будет играть с такой яркой игрушками.
Игрушка ТМ «УМка» развивает:
- зрительное восприятие
- тактильные ощущения
- мелкую моторику рук
- координацию движений
- внимание
- цветовосприятие
Размер: 10 х 8 х 4 см. Материал: пластмасса.
Рекомендовано детям с рождения.</t>
  </si>
  <si>
    <t>214,35</t>
  </si>
  <si>
    <t>1602M122-R</t>
  </si>
  <si>
    <t>Развивающая игрушка жирафик на блист. Умка в кор.2*96шт</t>
  </si>
  <si>
    <t>Развивающая игрушка «Жираф» ТМ «УМка» разработана специально для малышей:
- удобно держать
- яркие цвета
- рельефная текстура
- одобрено Институтом Педиатрии России
Игрушка выполнена из окрашенного в красочные цвета, прочного и гипоаллергенного материала. Симпатичный дизайн и «хватательные» рельефные элементы привлекут внимание ребёнка, который с удовольствием будет играть с такой яркой игрушками.
Игрушка ТМ «УМка» развивает:
- зрительное восприятие
- тактильные ощущения
- мелкую моторику рук
- координацию движений
- внимание
- цветовосприятие
Размер: 10 х 8 х 4 см. Материал: пластмасса.
Рекомендовано детям с рождения.</t>
  </si>
  <si>
    <t>268,47</t>
  </si>
  <si>
    <t>B2070496-R</t>
  </si>
  <si>
    <t>Развивающая игрушка зебра н аблист. Умка в кор.2*72шт</t>
  </si>
  <si>
    <t>Развивающая игрушка «Зебра» ТМ «УМка» разработана специально для малышей:
- яркие цвета
- интересный дизайн
- текстильные элементы
- съёмное кольцо
Эта игрушка в виде очаровательной зебры непременно приведёт ребёнка в восторг. Она выполнена в ярких цветах из безопасного гипоаллергенного материала. Благодаря специальному кольцу игрушку удобно крепить к кроватке, коляске или дуге.
Игрушка ТМ «УМка» развивает:
- тактильные навыки
- моторику
- цветовосприятие
Размер с блистером: 4 х 12 х 27 см. Материал: пластмасса + текстиль.
Рекомендовано детям от 1 года.</t>
  </si>
  <si>
    <t>319,09</t>
  </si>
  <si>
    <t>B2070497-R</t>
  </si>
  <si>
    <t>Развивающая игрушка тигренок на блист. Умка в кор.2*72шт</t>
  </si>
  <si>
    <t>Развивающая игрушка «Тигрёнок» ТМ «УМка» разработана специально для малышей:
- яркие цвета
- интересный дизайн
- текстильные элементы
- съёмное кольцо
Эта игрушка в виде милого тигрёнка непременно приведёт ребёнка в восторг. Она выполнена в ярких цветах из безопасного гипоаллергенного материала. Благодаря специальному кольцу игрушку удобно крепить к кроватке, коляске или дуге.
Игрушка ТМ «УМка» развивает:
- тактильные навыки
- моторику
- цветовосприятие
Размер с блистером: 3 х 11 х 29 см. Материал: пластмасса + текстиль.
Рекомендовано детям от 1 года.</t>
  </si>
  <si>
    <t>259,2</t>
  </si>
  <si>
    <t>B2070500-R</t>
  </si>
  <si>
    <t>Развивающая игрушка обезьяна на блист. Умка в кор.2*72шт</t>
  </si>
  <si>
    <t>Развивающая игрушка «Обезьяна» ТМ «УМка» разработана специально для малышей:
- яркие цвета
- интересный дизайн
- текстильные элементы
- съёмное кольцо
Эта игрушка в виде забавной обезьянки непременно приведёт ребёнка в восторг. Она выполнена в ярких цветах из безопасного гипоаллергенного материала. Благодаря специальному кольцу игрушку удобно крепить к кроватке, коляске или дуге.
Игрушка ТМ «УМка» развивает:
- тактильные навыки
- моторику
- цветовосприятие
Размер с блистером: 5 х 12 х 30 см. Материал: пластмасса + текстиль.
Рекомендовано детям от 1 года.</t>
  </si>
  <si>
    <t>272,73</t>
  </si>
  <si>
    <t>B2070501-R</t>
  </si>
  <si>
    <t>Развивающая игрушка слон с шариком Умка в кор.2*72шт</t>
  </si>
  <si>
    <t>Развивающая игрушка «Слон с шариком» ТМ «УМка» разработана специально для малышей:
- яркие цвета
- интересный дизайн
- текстильные элементы
- подвижные детали
- съёмное кольцо
Эта игрушка в виде милого слонёнка, обнимающего подвижный мяч-шарик, непременно приведёт ребёнка в восторг. Она выполнена в ярких цветах из безопасного гипоаллергенного материала. Благодаря специальному кольцу игрушку удобно крепить к кроватке, коляске или дуге.
Игрушка ТМ «УМка» развивает:
- тактильные навыки
- моторику
- цветовосприятие
Размер с блистером: 5 х 12 х 30 см. Материал: пластмасса + текстиль.
Рекомендовано детям от 1 года.</t>
  </si>
  <si>
    <t>265,68</t>
  </si>
  <si>
    <t>B2070494-R</t>
  </si>
  <si>
    <t>Развивающая игрушка петушок на блист. Умка в кор.2*72шт</t>
  </si>
  <si>
    <t>Развивающая игрушка «Петушок» ТМ «УМка» разработана специально для малышей:
- удобно держать
- яркие цвета
- рельефная текстура
- одобрено Институтом Педиатрии России
Игрушка выполнена из окрашенного в красочные цвета, прочного и гипоаллергенного материала. Симпатичный дизайн и «хватательные» рельефные элементы привлекут внимание ребёнка, который с удовольствием будет играть с такой яркой игрушками.
Игрушка ТМ «УМка» развивает:
- зрительное восприятие
- тактильные ощущения
- мелкую моторику рук
- координацию движений
- внимание
- цветовосприятие
Размер: 2 х 10 х 16 см. Материал: пластмасса.
Рекомендовано детям с рождения.</t>
  </si>
  <si>
    <t>190,53</t>
  </si>
  <si>
    <t>95</t>
  </si>
  <si>
    <t>B2070499-R</t>
  </si>
  <si>
    <t>Развивающая игрушка лев с шариком Умка в кор.2*72шт</t>
  </si>
  <si>
    <t>Развивающая игрушка «Лев с шариком» ТМ «УМка» разработана специально для малышей:
- яркие цвета
- интересный дизайн
- текстильные элементы
- подвижные детали
- съёмное кольцо
Эта игрушка в виде милого львёнка, сидящего на рамке с подвижным шариком, непременно приведёт ребёнка в восторг. Она выполнена в ярких цветах из безопасного гипоаллергенного материала. Благодаря специальному кольцу игрушку удобно крепить к кроватке, коляске или дуге.
Игрушка ТМ «УМка» развивает:
- тактильные навыки
- моторику
- цветовосприятие
Размер с блистером: 5 х 12 х 32 см. Материал: пластмасса + текстиль.
Рекомендовано детям от 1 года.</t>
  </si>
  <si>
    <t>351,82</t>
  </si>
  <si>
    <t>2010M142-R</t>
  </si>
  <si>
    <t>Развивающая игрушка морковка на блист. Умка в кор.8*12шт</t>
  </si>
  <si>
    <t>Развивающая игрушка «Морковка» ТМ «УМка» разработана специально для самых маленьких:
- яркие цвета
- интересный дизайн
- гремящие шарики
- одобрено Институтом педиатрии России
Эта яркая игрушка в виде забавной улыбающейся морковки непременно приведёт ребёнка в восторг. Если потрясти её, разноцветные шарики внутри будут весело греметь. Погремушка отличается небольшими размерами, поэтому малышу будет удобно держать её в своих маленьких ручках. Игрушка выполнена из безопасного гипоаллергенного материала.
Игрушка ТМ «УМка» развивает:
- слуховое восприятие
- тактильные навыки
- моторику
- цветовосприятие
Размер упаковки: 6 х 12 х 18 см. Материал: пластмасса.
Рекомендовано детям от 6-ти месяцев.</t>
  </si>
  <si>
    <t>279,72</t>
  </si>
  <si>
    <t>2006M054-R</t>
  </si>
  <si>
    <t>Погремушка ракета на блист. Умка в кор.8*12шт</t>
  </si>
  <si>
    <t>Весёлая погремушка «Ракета» ТМ «УМка» разработана специально для самых маленьких:
- яркие цвета
- интересный дизайн
- гремящие шарики
- одобрено Институтом педиатрии России
Эта яркая игрушка в виде ракеты непременно приведёт ребёнка в восторг. Если потрясти её, разноцветные шарики в «иллюминаторе» будут весело греметь. Погремушка отличается небольшими размерами, поэтому малышу будет удобно держать её в своих маленьких ручках. Игрушка выполнена из безопасного гипоаллергенного материала.
Игрушка ТМ «УМка» развивает:
- слуховое восприятие
- тактильные навыки
- моторику
- цветовосприятие
Размер упаковки: 7 х 12 х 18 см. Материал: пластмасса.
Рекомендовано детям от 6-ти месяцев.</t>
  </si>
  <si>
    <t>306,56</t>
  </si>
  <si>
    <t>2005M270-R</t>
  </si>
  <si>
    <t>Погремушка самолетик на блист. Умка в кор.8*12шт</t>
  </si>
  <si>
    <t>Весёлая погремушка «Самолётик» ТМ «УМка» разработана специально для самых маленьких:
- яркие цвета
- интересный дизайн
- гремящие шарики
- одобрено Институтом педиатрии России
Эта яркая игрушка в виде самолётика непременно приведёт ребёнка в восторг. Если потрясти её, разноцветные шарики в «кабине пилота» будут весело греметь. Погремушка отличается небольшими размерами, поэтому малышу будет удобно держать её в своих маленьких ручках. Игрушка выполнена из безопасного гипоаллергенного материала.
Игрушка ТМ «УМка» развивает:
- слуховое восприятие
- тактильные навыки
- моторику
- цветовосприятие
Размер упаковки: 8 х 15 х 18 см. Материал: пластмасса.
Рекомендовано детям от 6-ти месяцев.</t>
  </si>
  <si>
    <t>2010M110-MAL</t>
  </si>
  <si>
    <t>Погремушка МАЛЫШАРИКИ конфета на блист. Умка в кор.2*108шт</t>
  </si>
  <si>
    <t>Погремушка «Малышарики. Конфета» ТМ «УМка» разработана специально для самых маленьких:
- яркие цвета
- интересный дизайн
- гремящие шарики
- удобно держать
- любимые герои
Эта яркая игрушка со звуковыми эффектами и изображением персонажей известного мультсериала непременно приведёт ребёнка в восторг. Благодаря специальной ручке малышу будет удобно держать погремушку и трясти её. Игрушка выполнена из безопасного гипоаллергенного материала.
Игрушка ТМ «УМка» развивает:
- слуховое восприятие
- тактильные навыки
- моторику
- цветовосприятие
Размер: 12 х 5 х 5 см. Материал: пластмасса.
Рекомендовано детям ясельного возраста.</t>
  </si>
  <si>
    <t>215,84</t>
  </si>
  <si>
    <t>2010M110-STR</t>
  </si>
  <si>
    <t>Развивающая игрушка СИНИЙ ТРАКТОР конфета на блист. Умка в кор.2*108шт</t>
  </si>
  <si>
    <t>Погремушка «Синий Трактор. Конфета» ТМ «УМка» разработана специально для самых маленьких:
- яркие цвета
- интересный дизайн
- гремящие шарики
- удобно держать
- любимые герои
Эта яркая игрушка со звуковыми эффектами и изображением персонажей известного мультсериала непременно приведёт ребёнка в восторг. Благодаря специальной ручке малышу будет удобно держать погремушку и трясти её. Игрушка выполнена из безопасного гипоаллергенного материала.
Игрушка ТМ «УМка» развивает:
- слуховое восприятие
- тактильные навыки
- моторику
- цветовосприятие
Размер: 12 х 5 х 5 см. Материал: пластмасса.
Рекомендовано детям ясельного возраста.</t>
  </si>
  <si>
    <t>236,88</t>
  </si>
  <si>
    <t>G12-STR</t>
  </si>
  <si>
    <t>Погремушка с бубенцами СИНИЙ ТРАКТОР блист Умка в кор.2*36шт</t>
  </si>
  <si>
    <t>Погремушка с бубенцами «Синий Трактор» ТМ «УМка» разработана специально для малышей:
- яркие цвета
- интересный дизайн
- гремящие шарики
- удобно держать
- любимые герои
Эта яркая игрушка со звуковыми эффектами и изображением персонажей известного мультсериала непременно приведёт ребёнка в восторг. Благодаря специальной ручке малышу будет удобно держать погремушку и трясти её. Игрушка выполнена из безопасного гипоаллергенного материала. 
Игрушка ТМ «УМка» развивает:
- слуховое восприятие
- тактильные навыки
- моторику
- цветовосприятие
Размер: 8,5 х 9 х 2 см. Материал: пластмасса.
Рекомендовано детям ясельного возраста.</t>
  </si>
  <si>
    <t>218,16</t>
  </si>
  <si>
    <t>B2046580-STR</t>
  </si>
  <si>
    <t>Развивающая игрушка СИНИЙ ТРАКТОР на блист. Умка в кор.2*180шт</t>
  </si>
  <si>
    <t>Развивающая игрушка «Синий трактор» ТМ «УМка» разработана специально для малышей:
- удобно держать
- яркие цвета
- подвижные элементы
- интересный дизайн с персонажем известного м/ф
Игрушка выполнена из красочного, прочного и гипоаллергенного материала. Яркий внешний вид и увлекательные подвижные \элементы непременно привлекут внимание ребёнка. Удобная ручка позволит малышу самому брать игрушку в руки. 
Игрушка ТМ «УМка» развивает:
- зрительное восприятие
- мелкую моторику рук
- координацию движений
- внимание
Размер блистера: 12 х 5 х 5 см. Материал: пластмасса.
Рекомендовано детям от 1 года.</t>
  </si>
  <si>
    <t>187,52</t>
  </si>
  <si>
    <t>ZY1098296-R</t>
  </si>
  <si>
    <t>Набор погремушек МАЛЫШАРИКИ в кор. Умка в кор.3*24шт</t>
  </si>
  <si>
    <t>Набор погремушек «Малышарики» ТМ «УМка» разработана специально для самых маленьких:
- подвижные детали
- яркие цвета
- гремящие шарики
- разнообразные текстуры
- удобно держать
- популярные герои
Эти яркие игрушки с забавным гремящим звуком и подвижными деталями непременно привлекут внимание малыша и приведут его в полный восторг. Погремушки имеют подходящий для маленьких ручек размер, их удобно держать и трясти. Игрушки выполнены из безопасного гипоаллергенного материала.
Игрушка ТМ «УМка» развивает:
- слуховое восприятие
- тактильные навыки
- моторику
- цветовосприятие
Размер упаковки: 26,5 х 18,5 х 5 см. Материал: пластмасса.
Рекомендовано детям ясельного возраста.</t>
  </si>
  <si>
    <t>560,57</t>
  </si>
  <si>
    <t>B2146010-R</t>
  </si>
  <si>
    <t>Развивающая игрушка обезьянка блист. Умка в кор.2*120шт</t>
  </si>
  <si>
    <t>Развивающая «Обезьянка» ТМ «УМка» - первая игрушка малыша:
- удобное крепление
- яркие цвета
- тактильные элементы 
- удобно держать в руках
Игрушка разработана в соответствии с первоначальными потребностями малыша с самого рождения. Выполнена из безопасного гипоаллергенного материала, окрашена в яркие цвета. В верхней части игрушки находится подвеска, с помощью которой можно прикрепить её на кроватку, коляску или в любом другом месте.
Игра с погремушкой ТМ «УМка» развивает:
- слуховое восприятие
- тактильные навыки
- моторику
- внимание
- визуальное восприятие
- цветовосприятие
Размер: 15 х 14 х 2 см. Материал: пластмасса.
Рекомендовано детям от 1 года.</t>
  </si>
  <si>
    <t>202,65</t>
  </si>
  <si>
    <t>B2146015-R</t>
  </si>
  <si>
    <t>Погремушка слоник на блист. Умка в кор.2*120шт</t>
  </si>
  <si>
    <t>Погремушка «Слоник» ТМ «УМка» - отличный подарок для самых маленьких:
- удобное крепление
- гремящие шарики
- яркие цвета
Погремушка разработана в соответствии с первоначальными потребностями малыша с самого рождения. Она выполнена из безопасного гипоаллергенного материала ярких цветов, в виде милого слоника. Если потрясти игрушку - весело загремят шарики, надежно спрятанные внутри. В верхней части погремушки находится крепление, с помощью которого можно прикрепить её на кроватку, коляску или в любом другом месте. 
Игра с погремушкой ТМ «УМка» развивает:
- слуховое восприятие
- тактильные навыки
- моторику
- внимание
- визуальное восприятие
- цветовосприятие
Размер: 5 х 17 х 21 см. Материал: пластмасса.
Рекомендовано детям от 1 года.</t>
  </si>
  <si>
    <t>208,25</t>
  </si>
  <si>
    <t>B2146017-R</t>
  </si>
  <si>
    <t>Погремушка бегемотик на блист. Умка в кор.2*120шт</t>
  </si>
  <si>
    <t>Погремушка «Бегемотик» ТМ «УМка» - отличный подарок для самых маленьких:
- удобное крепление
- гремящие шарики
- яркие цвета
Погремушка разработана в соответствии с первоначальными потребностями малыша с самого рождения. Она выполнена из безопасного гипоаллергенного материала ярких цветов, в виде милого бегемотика. Если потрясти игрушку - весело загремят шарики, надежно спрятанные внутри. В верхней части погремушки находится крепление, с помощью которого можно прикрепить её на кроватку, коляску или в любом другом месте. 
Игра с погремушкой ТМ «УМка» развивает:
- слуховое восприятие
- тактильные навыки
- моторику
- внимание
- визуальное восприятие
- цветовосприятие
Размер: 5 х 17 х 21 см. Материал: пластмасса.
Рекомендовано детям от 1 года.</t>
  </si>
  <si>
    <t>219,45</t>
  </si>
  <si>
    <t>B2168577-R</t>
  </si>
  <si>
    <t>206,85</t>
  </si>
  <si>
    <t>ZY1217167</t>
  </si>
  <si>
    <t>Погремушка бегемотик блист. Умка в кор.2*120шт</t>
  </si>
  <si>
    <t>Развивающая игрушка «Бегемотик» ТМ «УМка» разработана специально для малышей:
- яркие цвета
- удобное крепление
- одобрено Институтом Педиатрии России
Этот забавный бегемотик непременно приведёт ребёнка в восторг. Игрушка выполнена в ярких цветах из безопасного гипоаллергенного материала. Благодаря специальному кольцу игрушку удобно крепить к кроватке, коляске или дуге.
Игрушка ТМ «УМка» развивает:
- зрительное восприятие
- тактильные ощущения
- мелкую моторику рук
- координацию движений
- внимание
- цветовосприятие
Размер: 15 х 14 х 2 см. Материал: пластмасса.
Рекомендовано детям с рождения.</t>
  </si>
  <si>
    <t>219,38</t>
  </si>
  <si>
    <t>2106M176-R</t>
  </si>
  <si>
    <t>Развивающая игрушка на блист Умка в кор.2*96шт</t>
  </si>
  <si>
    <t>Развивающая игрушка «Слоник» ТМ «УМка» разработана специально для малышей:
- яркие цвета
- удобное крепление
- текстильные элементы
- одобрено Институтом Педиатрии России
Этот забавный слоник непременно приведёт ребёнка в восторг. Игрушка выполнена в ярких цветах из безопасного гипоаллергенного материала. Благодаря специальному кольцу игрушку удобно крепить к кроватке, коляске или дуге.
Игрушка ТМ «УМка» развивает:
- зрительное восприятие
- тактильные ощущения
- мелкую моторику рук
- координацию движений
- внимание
- цветовосприятие
Размер: 20 х 10 х 3 см. Материал: пластмасса.
Рекомендовано детям с рождения.</t>
  </si>
  <si>
    <t>288,79</t>
  </si>
  <si>
    <t>ZY1214493-R</t>
  </si>
  <si>
    <t>Погремушка граммофон блист Умка в кор.2*96шт</t>
  </si>
  <si>
    <t>Погремушка «Граммофон» ТМ «УМка» разработана специально для малышей:
- яркие цвета
- рельефная текстура
- удобно держать
Игрушка в виде граммофона непременно приведёт ребёнка в восторг. Удобная ручка позволит малышу самому брать игрушку в руки. Рельефная поверхность способствует развитию тактильных ощущений, которые отвечают за развитие мыслительной деятельности. Изготовлено из высококачественного безопасного пластика.
Игрушка ТМ «УМка» развивает:
- зрительное восприятие
- тактильные навыки
- мелкую моторику
- координацию движений
Размер игрушки: 8 х 10 см. Материал: пластмасса.
Рекомендовано детям раннего ясельного возраста.</t>
  </si>
  <si>
    <t>223,44</t>
  </si>
  <si>
    <t>G12-R1</t>
  </si>
  <si>
    <t>Развивающая игрушка на блист. Умка в кор.2*36шт</t>
  </si>
  <si>
    <t>Развивающая игрушка ТМ «УМка» разработана специально для малышей:
- с пластиковыми бубенцами 
- яркие цвета
- интересный дизайн
- гремящие шарики
- удобно держать
- подходит с первых дней жизни
Эта яркая игрушка со звуковыми эффектами и изображением очаровательных питомцев непременно приведёт ребёнка в восторг. Благодаря специальной ручке малышу будет удобно держать погремушку и трясти её. Игрушка выполнена из высококачественного безопасного пластика.
Игрушка ТМ «УМка» развивает:
- слуховое восприятие
- тактильные навыки
- моторику
- цветовосприятие
Размер: 8,5 х 9 х 2 см. Материал: пластмасса.
Рекомендовано детям раннего ясельного возраста.</t>
  </si>
  <si>
    <t>B2146013-R</t>
  </si>
  <si>
    <t>Развивающая игрушка погремушка звездочка + блист. Умка в кор.2*120шт</t>
  </si>
  <si>
    <t>Развивающая игрушка-погремушка «Звёздочка» ТМ «УМка» разработана специально для малышей:
- подвижные элементы
- яркие цвета
- удобно держать
- универсальное крепление-кольцо
- одобрено Институтом Педиатрии России
Данная игрушка выполнена из окрашенного в красочные цвета, прочного и гипоаллергенного материала. Симпатичный дизайн в виде звёздочки, подвижные и рельефные элементы, а также весёлые звуки погремушки привлекут внимание ребёнка, который с удовольствием будет играть с такой милой игрушкой. Благодаря специальному кольцу игрушку удобно крепить к кроватке, коляске или дуге.
Игра с погремушкой ТМ «УМка» развивает:
- зрительное восприятие
- тактильные ощущения
- мелкую моторику рук
- координацию движений
- внимание
- цветовосприятие
Размер: 15 х 14 х 1,5 см. Материал: пластмасса.
Рекомендовано детям с рождения.</t>
  </si>
  <si>
    <t>238,02</t>
  </si>
  <si>
    <t>1512M354-R</t>
  </si>
  <si>
    <t>Развивающая игрушка солнышко блист Умка в кор.2*144шт</t>
  </si>
  <si>
    <t>Развивающая игрушка «Солнышко» ТМ «УМка» разработана специально для малышей:
- яркие цвета
- удобно держать в руках
- гремящие шарики
Это красочное солнышко непременно приведёт ребёнка в восторг. Игрушка выполнена в ярких цветах из безопасного гипоаллергенного материала. Благодаря ручке-кольцу и оптимальному размеру, игрушку удобно держать в руках.
Игрушка ТМ «УМка» развивает:
- зрительное восприятие
- тактильные ощущения
- мелкую моторику рук
- координацию движений
- внимание
- цветовосприятие
Размер: 10 х 8 х 3 см. Материал: пластмасса.
Рекомендовано детям с рождения.</t>
  </si>
  <si>
    <t>172,05</t>
  </si>
  <si>
    <t>1512M351-R</t>
  </si>
  <si>
    <t>Развивающая игрушка бабочка блист Умка в кор.2*144шт</t>
  </si>
  <si>
    <t>Развивающая игрушка «Бабочка» ТМ «УМка» разработана специально для малышей:
- яркие цвета
- удобно держать в руках
- гремящие шарики
Это красочное солнышко непременно приведёт ребёнка в восторг. Игрушка выполнена в ярких цветах из безопасного гипоаллергенного материала. Благодаря удобной форме и оптимальному размеру, игрушку легко держать в руках.
Игрушка ТМ «УМка» развивает:
- зрительное восприятие
- тактильные ощущения
- мелкую моторику рук
- координацию движений
- внимание
- цветовосприятие
Размер: 13 х 10 х 3 см. Материал: пластмасса.
Рекомендовано детям с рождения.</t>
  </si>
  <si>
    <t>176,06</t>
  </si>
  <si>
    <t>2202M0019-R</t>
  </si>
  <si>
    <t>Развивающая игрушка львёнок.блист. Умка в кор.2*144шт</t>
  </si>
  <si>
    <t>Развивающая игрушка «Львёнок» ТМ «УМка» разработана специально для малышей:
- яркие цвета
- удобно держать в руках
- рельефная текстура
Это красочное солнышко непременно приведёт ребёнка в восторг. Игрушка выполнена в ярких цветах из безопасного гипоаллергенного материала. Благодаря ручке-кольцу и оптимальному размеру, игрушку удобно держать в руках.
Игрушка ТМ «УМка» развивает:
- зрительное восприятие
- тактильные ощущения
- мелкую моторику рук
- координацию движений
- внимание
- цветовосприятие
Размер: 19 х 15 х 3 см. Материал: пластмасса.
Рекомендовано детям с рождения.</t>
  </si>
  <si>
    <t>221,13</t>
  </si>
  <si>
    <t>1512M354-R1</t>
  </si>
  <si>
    <t>Развивающая игрушка солнышко на блист, без бат Умка в кор.2*144шт</t>
  </si>
  <si>
    <t>Развивающая игрушка «Солнышко» ТМ «УМка» разработана специально для малышей:
- гремящие шарики
- яркие цвета
- интересный дизайн
- удобно держать
- подходит с первых дней жизни
Это красочное солнышко со звуковыми эффектами непременно приведёт ребёнка в восторг. Благодаря специальной ручке малышу будет удобно держать погремушку и трясти её. Игрушка выполнена из высококачественного безопасного пластика.
Игрушка ТМ «УМка» развивает:
- слуховое восприятие
- тактильные навыки
- моторику
- цветовосприятие
Размер: 10 х 8 х 3 см. Материал: пластмасса.
Рекомендовано детям раннего ясельного возраста.</t>
  </si>
  <si>
    <t>187,71</t>
  </si>
  <si>
    <t>1605M291-R</t>
  </si>
  <si>
    <t>Развивающая игрушка мишка блист Умка в кор.2*180шт</t>
  </si>
  <si>
    <t>Развивающая игрушка «Мишка» ТМ «УМка» разработана специально для малышей:
- яркие цвета
- удобно держать в руках
- рельефная текстура
Это красочное солнышко непременно приведёт ребёнка в восторг. Игрушка выполнена в ярких цветах из безопасного гипоаллергенного материала. Благодаря ручке-кольцу и оптимальному размеру, игрушку удобно держать в руках.
Игрушка ТМ «УМка» развивает:
- зрительное восприятие
- тактильные ощущения
- мелкую моторику рук
- координацию движений
- внимание
- цветовосприятие
Размер: 8 х 8 х 3 см. Материал: пластмасса.
Рекомендовано детям с рождения.</t>
  </si>
  <si>
    <t>202,86</t>
  </si>
  <si>
    <t>2207M0021-R</t>
  </si>
  <si>
    <t>Развивающая игрушка вертушка на присоске , на блист. Умка в кор.2*36шт</t>
  </si>
  <si>
    <t>Развивающая игрушка «Вертушка» ТМ «УМка» разработана специально для самых маленьких:
- гремящие шарики
- рельефные элементы
- безопасное зеркальце
- яркие цвета
- подвижные детали
- удобное крепление на присоске
- одобрено Институтом педиатрии России
Милая игрушка в виде красочной вертушки непременно приведёт ребёнка в восторг. Если потрясти её, разноцветные шарики будут весело греметь и развлекать малыша. Ему будет интересно подвигать разноцветные детали и пощупать пальчиками рельефные элементы - они способствуют развитию тактильных ощущений, которые отвечают за развитие мыслительной деятельности. Игрушка выполнена из высококачественных безопасных материалов.
Игрушка ТМ «УМка» развивает:
- слуховое восприятие
- тактильные навыки
- мелкую моторику
- цветовосприятие
Размер игрушки: 22 х 12 х 8,5 см. Материал: пластмасса.
Рекомендовано детям раннего ясельного возраста.</t>
  </si>
  <si>
    <t>489,65</t>
  </si>
  <si>
    <t>2207M0010-R</t>
  </si>
  <si>
    <t>Развивающая игрушка блист Умка в кор.2*144шт</t>
  </si>
  <si>
    <t>Развивающая игрушка «Черепашка» ТМ «УМка» разработана специально для малышей:
- кнопка-пищалка
- яркие цвета
- интересный дизайн
- гремящие шарики
- силиконовые элементы
Эта забавная черепашка со звуковыми эффектами непременно приведёт ребёнка в восторг. Ему будет интересно потрясти её, понажимать на кнопку-пищалку и даже попробовать «на зуб». Мягкие силиконовые элементы будут массажировать дёсны и помогут малышу при прорезывании зубов. Игрушка выполнена из высококачественных безопасных материалов.
Игрушка ТМ «УМка» развивает:
- слуховое восприятие
- тактильные навыки
- моторику
- цветовосприятие
Размер: 12 х 12 х 4 см. Материал: пластмасса + силикон.
Рекомендовано детям раннего ясельного возраста.</t>
  </si>
  <si>
    <t>269,33</t>
  </si>
  <si>
    <t>1804M272-R</t>
  </si>
  <si>
    <t>Развивающая игрушка львенок блист,без бат Умка в кор.2*144шт</t>
  </si>
  <si>
    <t>Развивающая игрушка-погремушка «Львёнок» ТМ «УМка» разработана специально для малышей:
- яркие цвета
- удобно держать
- гремящие шарики
Данная игрушка выполнена из окрашенного в красочные цвета, прочного и гипоаллергенного материала. Симпатичный дизайн в виде забавного львёнка, а также весёлые звуки погремушки привлекут внимание ребёнка, который с удовольствием будет играть с такой милой игрушкой. Удобная форма позволит малышу самому брать игрушку в руки.
Игра с погремушкой ТМ «УМка» развивает:
- зрительное восприятие
- тактильные ощущения
- мелкую моторику рук
- координацию движений
- внимание
- цветовосприятие
Размер: 11 х 7,5 х 1,5 см. Материал: пластмасса.
Рекомендовано детям от 1-го года.</t>
  </si>
  <si>
    <t>194,4</t>
  </si>
  <si>
    <t>B2179996-R</t>
  </si>
  <si>
    <t>Развивающая игрушка коровка блист Умка в кор.2*180шт</t>
  </si>
  <si>
    <t>Развивающая игрушка «Коровка» ТМ «УМка» разработана специально для самых маленьких:
- яркие цвета
- интересный дизайн
- гремящие шарики
- одобрено Институтом педиатрии России
Эта весёлая игрушка в виде забавной коровки непременно приведёт ребёнка в восторг. Если потрясти её, разноцветные шарики будут весело греметь и развлекать малыша. Погремушка отличается небольшими размерами, поэтому её удобно держать в маленьких ручках. Игрушка выполнена из безопасного гипоаллергенного материала.
Игрушка ТМ «УМка» развивает:
- слуховое восприятие
- тактильные навыки
- моторику
- цветовосприятие
Размер упаковки: 10 х 12 х 5 см. Материал: пластмасса.
Рекомендовано детям от 1 года.</t>
  </si>
  <si>
    <t>B2176309-R</t>
  </si>
  <si>
    <t>Развивающая игрушка петушок блист Умка в кор.2*144шт</t>
  </si>
  <si>
    <t>Развивающая игрушка-погремушка «Петушок» ТМ «УМка» разработана специально для малышей:
- яркие цвета
- удобно держать
- гремящие шарики
- рельефная текстура
Данная игрушка выполнена из окрашенного в красочные цвета, прочного и гипоаллергенного материала. Симпатичный дизайн в виде забавного петушка, а также весёлые звуки погремушки привлекут внимание ребёнка, который с удовольствием будет играть с такой милой игрушкой. Удобная форма позволит малышу самому брать игрушку в руки.
Игра с погремушкой ТМ «УМка» развивает:
- зрительное восприятие
- тактильные ощущения
- мелкую моторику рук
- координацию движений
- внимание
- цветовосприятие
Размер: 10 х 12 х 5 см. Материал: пластмасса.
Рекомендовано детям от 1-го года.</t>
  </si>
  <si>
    <t>B2176311-R</t>
  </si>
  <si>
    <t>Развивающая игрушка обезьянка блист Умка в кор.2*144шт</t>
  </si>
  <si>
    <t>Развивающая игрушка-погремушка «Обезьянка» ТМ «УМка» разработана специально для малышей:
- яркие цвета
- удобно держать
- рельефная текстура
- подвижные элементы
Данная игрушка выполнена из окрашенного в красочные цвета, прочного и гипоаллергенного материала. Симпатичный дизайн в виде забавной обезьянки, а также подвижные элементы привлекут внимание ребёнка, который с удовольствием будет играть с такой милой игрушкой. Удобная форма позволит малышу самому брать игрушку в руки.
Игра с погремушкой ТМ «УМка» развивает:
- зрительное восприятие
- тактильные ощущения
- мелкую моторику рук
- координацию движений
- внимание
- цветовосприятие
Размер: 10 х 12 х 5 см. Материал: пластмасса.
Рекомендовано детям от 1-го года.</t>
  </si>
  <si>
    <t>B2176312-R</t>
  </si>
  <si>
    <t>Развивающая игрушка львёнок блист.без бат. Умка в кор.2*144шт</t>
  </si>
  <si>
    <t>Развивающая игрушка «Львёнок» ТМ «УМка» разработана специально для малышей:
- яркие цвета
- удобно держать в руках
- рельефная текстура
Этот забавный львёнок непременно приведёт ребёнка в восторг. Игрушка выполнена в ярких цветах из безопасного гипоаллергенного материала. Благодаря ручке-кольцу и оптимальному размеру, игрушку удобно держать в руках.
Игрушка ТМ «УМка» развивает:
- зрительное восприятие
- тактильные ощущения
- мелкую моторику рук
- координацию движений
- внимание
- цветовосприятие
Размер: 10 х 15 х 4 см. Материал: пластмасса.
Рекомендовано детям с рождения.</t>
  </si>
  <si>
    <t>207,77</t>
  </si>
  <si>
    <t>B2179989-R</t>
  </si>
  <si>
    <t>Развивающая игрушка обезьянка блист Умка в кор.2*180шт</t>
  </si>
  <si>
    <t>Развивающая игрушка-погремушка «Обезьянка» ТМ «УМка» разработана специально для малышей:
- яркие цвета
- удобно держать
- гремящие шарики
- подвижные элементы
Данная игрушка выполнена из окрашенного в красочные цвета, прочного и гипоаллергенного материала. Симпатичный дизайн в виде забавной обезьянки, а также весёлые звуки погремушки привлекут внимание ребёнка, который с удовольствием будет играть с такой милой игрушкой. Удобная форма позволит малышу самому брать игрушку в руки.
Игра с погремушкой ТМ «УМка» развивает:
- зрительное восприятие
- тактильные ощущения
- мелкую моторику рук
- координацию движений
- внимание
- цветовосприятие
Размер: 10 х 12 х 4 см. Материал: пластмасса.
Рекомендовано детям от 1-го года.</t>
  </si>
  <si>
    <t>210,6</t>
  </si>
  <si>
    <t>ZY1385594-R</t>
  </si>
  <si>
    <t>Развивающая игрушка крабик на блист, без бат Умка в кор.2*96шт</t>
  </si>
  <si>
    <t>Развивающая игрушка «Крабик» ТМ «УМка» разработана специально для малышей:
- яркие цвета
- интересный дизайн
- удобно держать
- силиконовые элементы
Этот забавный крабик с силиконовыми лапками непременно приведёт ребёнка в восторг. Ему будет интересно подвигать разноцветные детали, пощупать пальчиками рельефные элементы и даже попробовать игрушку «на зуб». Мягкие силиконовые элементы будут массажировать дёсны и помогут малышу при прорезывании зубов. Игрушка выполнена из высококачественных безопасных материалов.
Игрушка ТМ «УМка» развивает:
- слуховое восприятие
- тактильные навыки
- моторику
- цветовосприятие
Размер игрушки: 10 х 8 х 3 см. Материал: пластмасса + силикон.
Рекомендовано детям раннего ясельного возраста.</t>
  </si>
  <si>
    <t>267,96</t>
  </si>
  <si>
    <t>B1820238-R1</t>
  </si>
  <si>
    <t>Погремушка "звездочка" на блист,без бат Умка в кор.2*180шт</t>
  </si>
  <si>
    <t>Развивающая игрушка-погремушка «Звёздочка» ТМ «УМка» разработана специально для малышей:
- гремящие шарики
- яркие цвета
- интересный дизайн
- рельефная поверхность
- удобно держать
- подходит с первых дней жизни
Это красочная звёздочка со звуковыми эффектами непременно приведёт ребёнка в восторг. Благодаря специальной ручке малышу будет удобно держать погремушку и трясти её. Игрушка выполнена из высококачественного безопасного пластика.
Игрушка ТМ «УМка» развивает:
- слуховое восприятие
- тактильные навыки
- моторику
- цветовосприятие
Размер: 15 х 6 х 2 см. Материал: пластмасса.
Рекомендовано детям раннего ясельного возраста.</t>
  </si>
  <si>
    <t>202,97</t>
  </si>
  <si>
    <t>B2046580-R</t>
  </si>
  <si>
    <t>Развивающая игрушка  "звездочка" на блист.без бат. Умка в кор.2*180шт</t>
  </si>
  <si>
    <t>Развивающая игрушка «Звёздочка» ТМ «УМка» разработана специально для малышей:
- с пластиковыми бубенцами
- яркие цвета
- интересный дизайн
- подвижные элементы
- удобно держать
- подходит с первых дней жизни
Эта яркая игрушка с яркими бубенцами и изображением очаровательных морских животных непременно приведёт ребёнка в восторг. Благодаря специальной ручке крохе удобно будет удерживать данную игрушку. Выполнено из высококачественного безопасного пластика.
Игрушка ТМ «УМка» развивает:
- слуховое восприятие
- тактильные навыки
- моторику
- цветовосприятие
Размер: 12 х 5 х 5 см. Материал: пластмасса.
Рекомендовано детям раннего ясельного возраста.</t>
  </si>
  <si>
    <t>202,27</t>
  </si>
  <si>
    <t>2207M0071-R</t>
  </si>
  <si>
    <t>Развивающая игрушка ягодка блист,без бат Умка в кор.288шт</t>
  </si>
  <si>
    <t>Развивающая игрушка «Ягодка» ТМ «УМка» разработана специально для малышей:
- гремящие шарики
- рельефная текстура
- яркие цвета
- интересный дизайн
- удобно держать
Милая игрушка с красочными фигурками в виде фруктов и ягод непременно приведёт ребёнка в восторг. Если потрясти её, разноцветные шарики будут весело греметь и развлекать малыша. Ему будет интересно подвигать разноцветные детали, пощупать пальчиками рельефные элементы и даже попробовать игрушку «на зуб». Игрушка выполнена из высококачественных безопасных материалов.
Игрушка ТМ «УМка» развивает:
- слуховое восприятие
- тактильные навыки
- мелкую моторику
- цветовосприятие
Размер игрушки: 11 х 7,5 х 1,5 см. Материал: пластмасса.
Рекомендовано детям раннего ясельного возраста.</t>
  </si>
  <si>
    <t>210,2</t>
  </si>
  <si>
    <t>ZY1135161-R1</t>
  </si>
  <si>
    <t>Развивающая игрушка "телефон" на блист. Умка в кор.2*180шт</t>
  </si>
  <si>
    <t>Развивающая игрушка «Телефон» ТМ «УМка» разработана специально для малышей:
- гремящие шарики
- яркие цвета
- интересный дизайн
- удобно держать
- подходит с первых дней жизни
Эта весёлая игрушка в виде мини-телефончика с кнопкой непременно приведёт ребёнка в восторг. Если потрясти её, разноцветные шарики будут весело греметь и развлекать малыша. Игрушка отличается небольшими размерами, поэтому её удобно держать в маленьких ручках. Выполнено из безопасного гипоаллергенного материала.
Игрушка ТМ «УМка» развивают:
- зрительное восприятие
- тактильные ощущения
- мелкую моторику рук
- координацию движений
- внимание
- цветовосприятие
Размер: 9,5 х 9,5 х 3,4 см. Материал: пластмасса.
Рекомендовано детям раннего ясельного возраста.</t>
  </si>
  <si>
    <t>184,5</t>
  </si>
  <si>
    <t>STR-003-B01</t>
  </si>
  <si>
    <t>Развивающая игрушка СИНИЙ ТРАКТОР на блист. Умка в кор.216шт</t>
  </si>
  <si>
    <t>Развивающая игрушка «Синий Трактор» ТМ «УМка» разработана специально для малышей:
- яркие цвета
- оригинальный дизайн в виде персонажа м/ф
- рельефная текстура
- удобно держать
Игрушка в виде Синего Трактора непременно приведёт ребёнка в восторг. Удобная ручка позволит малышу самому брать игрушку в руки. Рельефная поверхность способствует развитию тактильных ощущений, которые отвечают за развитие мыслительной деятельности. Изготовлено из высококачественного безопасного пластика.
Игрушка ТМ «УМка» развивает:
- зрительное восприятие
- тактильные навыки
- мелкую моторику
- координацию движений
Размер игрушки: 12 х 5 х 5 см. Материал: пластмасса.
Рекомендовано детям раннего ясельного возраста.</t>
  </si>
  <si>
    <t>231,36</t>
  </si>
  <si>
    <t>B2367306-R</t>
  </si>
  <si>
    <t>Развивающая игрушка змейка на блист. Умка в кор.2*144шт</t>
  </si>
  <si>
    <t>Развивающая игрушка-трещотка «Змейка» ТМ «УМка» разработана специально для малышей:
- яркие цвета
- интересный дизайн
- удобно держать
- подвижные элементы
- трещотка
- можно сложить или разложить
- одобрено Институтом педиатрии России
Эта разноцветная змейка непременно приведёт ребёнка в восторг. Ему будет интересно сложить и разложить её, послушать забавные звуки трещотки. Игрушка выполнена из высококачественных безопасных материалов.
Игрушка ТМ «УМка» развивает:
- слуховое восприятие
- тактильные навыки
- моторику
- цветовосприятие
Размер игрушки: 8 х 12 х 3 см. Материал: пластмасса + силикон.
Рекомендовано детям от 1 года.</t>
  </si>
  <si>
    <t>199,26</t>
  </si>
  <si>
    <t>ZY1385591-R</t>
  </si>
  <si>
    <t>Развивающая игрушка бабочка на блист Умка в кор.2*96шт</t>
  </si>
  <si>
    <t>Развивающая игрушка «Бабочка» ТМ «УМка» разработана специально для самых маленьких:
- гремящие шарики
- рельефные элементы
- яркие цвета
- интересный дизайн
- удобно держать
- одобрено Институтом педиатрии России
Милая игрушка в виде забавной бабочки непременно приведёт ребёнка в восторг. Если потрясти её, разноцветные шарики будут весело греметь и развлекать малыша. Ему также будет интересно пощупать пальчиками рельефные элементы - они способствуют развитию тактильных ощущений, которые отвечают за развитие мыслительной деятельности. Игрушка выполнена из высококачественных безопасных материалов.
Игрушка ТМ «УМка» развивает:
- слуховое восприятие
- тактильные навыки
- мелкую моторику
- цветовосприятие
Размер игрушки: 10 х 8 х 3 см. Материал: пластмасса.
Рекомендовано детям раннего ясельного возраста.</t>
  </si>
  <si>
    <t>237,74</t>
  </si>
  <si>
    <t>ZY1385593-R</t>
  </si>
  <si>
    <t>Развивающая игрушка цветок на блист Умка в кор.2*120шт</t>
  </si>
  <si>
    <t>Развивающая игрушка «Цветок» ТМ «УМка» разработана специально для самых маленьких:
- гремящие шарики
- рельефная текстура
- яркие цвета
- прорезыватель для зубов
- интересный дизайн
- удобно держать
- одобрено Институтом педиатрии России
Милая игрушка в виде красочного цветка непременно приведёт ребёнка в восторг. Если потрясти её, разноцветные шарики будут весело греметь и развлекать малыша. Ему будет интересно подвигать разноцветные детали, пощупать пальчиками рельефные элементы и даже попробовать игрушку «на зуб». Игрушка выполнена из высококачественных безопасных материалов.
Игрушка ТМ «УМка» развивает:
- слуховое восприятие
- тактильные навыки
- мелкую моторику
- цветовосприятие
Размер игрушки: 10 х 8 х 3 см. Материал: пластмасса.
Рекомендовано детям раннего ясельного возраста.</t>
  </si>
  <si>
    <t>226,35</t>
  </si>
  <si>
    <t>B2358632-R</t>
  </si>
  <si>
    <t>Развивающая игрушка "бегемотик" на блист. Умка в кор.2*180шт</t>
  </si>
  <si>
    <t>Развивающая игрушка «Бегемотик» ТМ «УМка» разработана специально для малышей:
- яркие цвета
- интересный дизайн
- удобно держать
- гремящие шарики
- трещотка
- одобрено Институтом педиатрии России
Эта разноцветная игрушка в виде весёлого бегемотика непременно приведёт ребёнка в восторг. Если покрутить его голову, будут раздаваться забавные звуки трещотки, а если потрясти - гремящих шариков. Игрушка выполнена из высококачественных безопасных материалов.
Игрушка ТМ «УМка» развивает:
- слуховое восприятие
- тактильные навыки
- моторику
- цветовосприятие
Размер игрушки: 8 х 12 х 3 см. Материал: пластмасса + силикон.
Рекомендовано детям от 1 года.</t>
  </si>
  <si>
    <t>185,28</t>
  </si>
  <si>
    <t>2105M052-R (360)</t>
  </si>
  <si>
    <t>Развивающая игрушка слоник на блист. Умка в кор.2*180шт</t>
  </si>
  <si>
    <t>Развивающая игрушка-погремушка «Слоник» ТМ «УМка» разработана специально для малышей:
- яркие цвета
- удобная ручка
- гремящие шарики
Данная игрушка выполнена из окрашенного в красочные цвета, прочного и гипоаллергенного материала. Симпатичный дизайн в виде забавного слоника, а также весёлые звуки погремушки привлекут внимание ребёнка, который с удовольствием будет играть с такой милой игрушкой. Удобная форма позволит малышу самому брать игрушку в руки.
Игра с погремушкой ТМ «УМка» развивает:
- зрительное восприятие
- тактильные ощущения
- мелкую моторику рук
- координацию движений
- внимание
- цветовосприятие
Размер: 9 х 10 х 5 см. Материал: пластмасса.
Рекомендовано детям от 1-го года.</t>
  </si>
  <si>
    <t>207,39</t>
  </si>
  <si>
    <t>1801M303-R (336)</t>
  </si>
  <si>
    <t>Набор погремушек блист в кор.2*168шт</t>
  </si>
  <si>
    <t>Набор развивающих игрушек ТМ «УМка» разработаны специально для малышей:
- яркие цвета и формы
- гремящие шарики
- удобно держать
- 3 игрушки в комплекте
Игрушки выполнены из окрашенного в красочные цвета, прочного и гипоаллергенного материала. Симпатичный дизайн, «хватательные» рельефные элементы и гремящие шарики привлекут внимание ребёнка, который с удовольствием будет играть с такими милыми игрушками.
Погремушки ТМ «УМка» развивают:
- зрительное восприятие
- тактильные ощущения
- мелкую моторику рук
- координацию движений
- внимание
- цветовосприятие
Размер упаковки: 17 х 21 х 5 см. Материал: пластмасса.
Рекомендовано детям от 1-го года.</t>
  </si>
  <si>
    <t>234,36</t>
  </si>
  <si>
    <t>1801M304-R</t>
  </si>
  <si>
    <t>Набор погремушек на блист. Умка в кор.2*168шт</t>
  </si>
  <si>
    <t>Набор развивающих игрушек ТМ «УМка» разработаны специально для малышей:
- яркие цвета и формы
- гремящие шарики
- удобно держать
- 3 игрушки в комплекте
Игрушки выполнены из окрашенного в красочные цвета, прочного и гипоаллергенного материала. Симпатичный дизайн, «хватательные» рельефные элементы и гремящие шарики привлекут внимание ребёнка, который с удовольствием будет играть с такими милыми игрушками.
Погремушки ТМ «УМка» развивают:
- зрительное восприятие
- тактильные ощущения
- мелкую моторику рук
- координацию движений
- внимание
- цветовосприятие
Размер упаковки: 18 х 26 х 5 см. Материал: пластмасса.
Рекомендовано детям от 1-го года.</t>
  </si>
  <si>
    <t>238,27</t>
  </si>
  <si>
    <t>2007M220-R (360)</t>
  </si>
  <si>
    <t>Погремушка гантелька на блист. Умка в кор.2*180шт</t>
  </si>
  <si>
    <t>Погремушка «Гантелька» ТМ «УМка» разработана специально для малышей:
- удобно держать
- яркие цвета
- гремящие шарики
Игрушка выполнена из красочного, прочного и гипоаллергенного материала. Яркий внешний вид и весело гремящие разноцветные шарики непременно привлекут внимание ребёнка. Удобная форма позволит малышу самому брать погремушку в руки. 
Погремушка ТМ «УМка» развивает:
- зрительное и слуховое восприятие
- мелкую моторику рук
- координацию движений
- внимание
Размер блистера: 9 х 10 х 5 см. Материал: пластмасса.
Рекомендовано детям от 1-го года.</t>
  </si>
  <si>
    <t>184,14</t>
  </si>
  <si>
    <t>2105M057-R (360)</t>
  </si>
  <si>
    <t>Погремушка львёнок на блист. Умка в кор.2*180шт</t>
  </si>
  <si>
    <t>Развивающая игрушка-погремушка «Львёнок» ТМ «УМка» разработана специально для малышей:
- яркие цвета
- удобно держать
- гремящие шарики
Данная игрушка выполнена из окрашенного в красочные цвета, прочного и гипоаллергенного материала. Симпатичный дизайн в виде забавного львёнка, а также весёлые звуки погремушки привлекут внимание ребёнка, который с удовольствием будет играть с такой милой игрушкой. Удобная форма позволит малышу самому брать игрушку в руки.
Игра с погремушкой ТМ «УМка» развивает:
- зрительное восприятие
- тактильные ощущения
- мелкую моторику рук
- координацию движений
- внимание
- цветовосприятие
Размер: 9 х 10 х 5 см. Материал: пластмасса.
Рекомендовано детям от 1-го года.</t>
  </si>
  <si>
    <t>176,7</t>
  </si>
  <si>
    <t>1602M118-Y1-R (240)</t>
  </si>
  <si>
    <t>Игрушка развивающая слоник на блист Умка в кор.2*120шт</t>
  </si>
  <si>
    <t>Развивающая игрушка-погремушка «Слоник» ТМ «УМка» разработана специально для малышей:
- яркие цвета
- удобно держать
- рельефные элементы
Данная игрушка выполнена из окрашенного в красочные цвета, прочного и гипоаллергенного материала. Симпатичный дизайн в виде забавного слоника а также подвижные элементы на кольце привлекут внимание ребёнка, который с удовольствием будет играть с такой милой игрушкой. Удобная форма позволит малышу самому брать игрушку в руки.
Игра с погремушкой ТМ «УМка» развивает:
- зрительное восприятие
- тактильные ощущения
- мелкую моторику рук
- координацию движений
- внимание
- цветовосприятие
Размер: 10 х 11 х 2 см. Материал: пластмасса.
Рекомендовано детям от 1-го года.</t>
  </si>
  <si>
    <t>240,44</t>
  </si>
  <si>
    <t>1611M061-R (72)</t>
  </si>
  <si>
    <t>Подарочный набор моя первая игрушка 4 в 1 в кор. Умка в кор.2*36шт</t>
  </si>
  <si>
    <t>Подарочный набор 4 в 1 «Моя первая игрушка» ТМ «УМка» разработан специально для малышей:
- звуковые эффекты
- подвижные элементы
- яркие цвета и формы
- удобно держать в руках
- 4 игрушки в комплекте
Игрушки выполнены из окрашенного в красочные цвета, прочного и гипоаллергенного материала. Симпатичный дизайн и «хватательные» рельефные элементы привлекут внимание ребёнка, который с удовольствием будет играть с такими милыми игрушками.
Игрушки ТМ «УМка» развивают:
- зрительное восприятие
- тактильные ощущения
- мелкую моторику рук
- координацию движений
- внимание
- слух
- цветовосприятие
Размер: 24 х 23 х 5 см. Материал: пластмасса.
Рекомендовано детям с рождения.</t>
  </si>
  <si>
    <t>568,54</t>
  </si>
  <si>
    <t>B1407526-R (192) (192)</t>
  </si>
  <si>
    <t>Погремушка Лунтик на блист. Умка в кор.2*96шт</t>
  </si>
  <si>
    <t>Развивающая игрушка-погремушка «Лунтик» ТМ «УМка» разработана специально для малышей:
- гремящие шарики
- яркие цвета
- интересный дизайн
- удобная ручка
- подходит с первых дней жизни
- красочная упаковка с любимым персонажем
Эта красочная погремушка в виде цветка с гремящими шариками непременно приведёт ребёнка в восторг. Благодаря специальной ручке малышу будет удобно держать погремушку и трясти её. Игрушка выполнена из высококачественного безопасного пластика.
Игрушка ТМ «УМка» развивает:
- слуховое восприятие
- тактильные навыки
- моторику
- цветовосприятие
Размер: 8 х 11 х 2 см. Материал: пластмасса.
Рекомендовано детям раннего ясельного возраста.</t>
  </si>
  <si>
    <t>332,01</t>
  </si>
  <si>
    <t>B954052-R</t>
  </si>
  <si>
    <t>Развивающая игрушка-погремушка «Слоник» ТМ «УМка» разработана специально для малышей:
- яркие цвета
- гремящие шарики
- подвижные элементы
- удобно держать
Данная игрушка выполнена из окрашенного в красочные цвета, прочного и гипоаллергенного материала. Симпатичный дизайн в виде забавного слоника привлечёт внимание ребёнка, который с удовольствием будет играть с такой милой игрушкой. Удобная форма позволит малышу самому брать игрушку в руки.
Игра с погремушкой ТМ «УМка» развивает:
- зрительное восприятие
- тактильные ощущения
- мелкую моторику рук
- координацию движений
- внимание
- цветовосприятие
Размер: 13 х 14 х 5 см. Материал: пластмасса.
Рекомендовано детям от 1-го года.</t>
  </si>
  <si>
    <t>187,49</t>
  </si>
  <si>
    <t>B954051-R</t>
  </si>
  <si>
    <t>Погремушка рыбка на блист. Умка в кор.2*180шт</t>
  </si>
  <si>
    <t>Развивающая игрушка-погремушка «Рыбка» ТМ «УМка» разработана специально для малышей:
- яркие цвета
- гремящие шарики
- удобно держать
Данная игрушка выполнена из окрашенного в красочные цвета, прочного и гипоаллергенного материала. Симпатичный дизайн в виде милой рыбки привлечёт внимание ребёнка, который с удовольствием будет играть с такой милой игрушкой. Удобная форма позволит малышу самому брать игрушку в руки.
Игра с погремушкой ТМ «УМка» развивает:
- зрительное восприятие
- тактильные ощущения
- мелкую моторику рук
- координацию движений
- внимание
- цветовосприятие
Размер: 13 х 14 х 5 см. Материал: пластмасса.
Рекомендовано детям от 1-го года.</t>
  </si>
  <si>
    <t>176,08</t>
  </si>
  <si>
    <t>B954050-R</t>
  </si>
  <si>
    <t>Развивающая игрушка бабочка на блист. Умка в кор.2*132шт</t>
  </si>
  <si>
    <t>Развивающая игрушка-погремушка «Бабочка» ТМ «УМка» разработана специально для малышей:
- яркие цвета
- гремящие шарики
- подвижные элементы
- удобно держать
Данная игрушка выполнена из окрашенного в красочные цвета, прочного и гипоаллергенного материала. Симпатичный дизайн в виде милой бабочки привлечёт внимание ребёнка, который с удовольствием будет играть с такой милой игрушкой. Удобная форма позволит малышу самому брать игрушку в руки.
Игра с погремушкой ТМ «УМка» развивает:
- зрительное восприятие
- тактильные ощущения
- мелкую моторику рук
- координацию движений
- внимание
- цветовосприятие
Размер: 13 х 14 х 5 см. Материал: пластмасса.
Рекомендовано детям от 1-го года.</t>
  </si>
  <si>
    <t>220,91</t>
  </si>
  <si>
    <t>264</t>
  </si>
  <si>
    <t>B757288-R</t>
  </si>
  <si>
    <t>Развивающая игрушка жирафик на блист. Умка в кор.2*264шт</t>
  </si>
  <si>
    <t>Развивающая игрушка-погремушка «Жирафик» ТМ «УМка» разработана специально для малышей:
- яркие цвета
- гремящие шарики
- голова-трещотка
- удобная ручка
Данная игрушка выполнена из окрашенного в красочные цвета, прочного и гипоаллергенного материала. Симпатичный дизайн в виде забавного жирафа привлечёт внимание ребёнка, который с удовольствием будет играть с такой милой игрушкой. Удобная форма позволит малышу самому брать игрушку в руки.
Игра с погремушкой ТМ «УМка» развивает:
- зрительное восприятие
- тактильные ощущения
- мелкую моторику рук
- координацию движений
- внимание
- цветовосприятие
Размер: 13 х 14 х 5 см. Материал: пластмасса.
Рекомендовано детям от 1-го года.</t>
  </si>
  <si>
    <t>171,59</t>
  </si>
  <si>
    <t>528</t>
  </si>
  <si>
    <t>B757287-R2</t>
  </si>
  <si>
    <t>Развивающая игрушка жирафик на блист. Умка в кор.2*132шт</t>
  </si>
  <si>
    <t>Развивающая игрушка-погремушка «Жирафик» ТМ «УМка» разработана специально для малышей:
- яркие цвета
- гремящие шарики
- подвижные элементы
- удобно держать
Данная игрушка выполнена из окрашенного в красочные цвета, прочного и гипоаллергенного материала. Симпатичный дизайн в виде забавного жирафа привлечёт внимание ребёнка, который с удовольствием будет играть с такой милой игрушкой. Удобная форма позволит малышу самому брать игрушку в руки.
Игра с погремушкой ТМ «УМка» развивает:
- зрительное восприятие
- тактильные ощущения
- мелкую моторику рук
- координацию движений
- внимание
- цветовосприятие
Размер: 14 х 20 х 5 см. Материал: пластмасса.
Рекомендовано детям от 1-го года.</t>
  </si>
  <si>
    <t>221,34</t>
  </si>
  <si>
    <t>B757285-R</t>
  </si>
  <si>
    <t>Набор погремушек на блист. Умка в кор.2*240шт</t>
  </si>
  <si>
    <t>Набор погремушек ТМ «УМка» разработаны специально для малышей:
- яркие цвета и формы
- гремящие шарики
- подвижные элементы
- удобно держать
- 2 игрушки в комплекте
Игрушки выполнены из окрашенного в красочные цвета, прочного и гипоаллергенного материала. Симпатичный дизайн, «хватательные» рельефные элементы и гремящие шарики привлекут внимание ребёнка, который с удовольствием будет играть с такими милыми игрушками.
Погремушки ТМ «УМка» развивают:
- зрительное восприятие
- тактильные ощущения
- мелкую моторику рук
- координацию движений
- внимание
- цветовосприятие
Размер: 14 х 20 х 5 см. Материал: пластмасса.
Рекомендовано детям с рождения.</t>
  </si>
  <si>
    <t>174,59</t>
  </si>
  <si>
    <t>480</t>
  </si>
  <si>
    <t>B757283-R</t>
  </si>
  <si>
    <t>Развивающая игрушка лягушка на блист. Умка в кор.2*132шт</t>
  </si>
  <si>
    <t>Развивающая игрушка-погремушка «Лягушка» ТМ «УМка» разработана специально для малышей:
- яркие цвета
- удобно держать
- рельефная текстура
- подвижные элементы
Данная игрушка выполнена из окрашенного в красочные цвета, прочного и гипоаллергенного материала. Симпатичный дизайн в виде забавной лягушки а также подвижные элементы привлекут внимание ребёнка, который с удовольствием будет играть с такой милой игрушкой. Удобная форма позволит малышу самому брать игрушку в руки.
Игра с погремушкой ТМ «УМка» развивает:
- зрительное восприятие
- тактильные ощущения
- мелкую моторику рук
- координацию движений
- внимание
- цветовосприятие
Размер: 14 х 20 х 5 см. Материал: пластмасса.
Рекомендовано детям от 1-го года.</t>
  </si>
  <si>
    <t>B2445536-R</t>
  </si>
  <si>
    <t>Погремушка бубенцы на блист. Умка в кор.2*240шт</t>
  </si>
  <si>
    <t>Развивающая игрушка-погремушка «Бубенцы» ТМ «УМка» разработана специально для малышей:
- гремящие шарики
- яркие цвета
- интересный дизайн
- удобно держать
- подходит с первых дней жизни
Это красочная звёздочка со звуковыми эффектами непременно приведёт ребёнка в восторг. Благодаря специальной ручке малышу будет удобно держать погремушку и трясти её. Игрушка выполнена из высококачественного безопасного пластика.
Игрушка ТМ «УМка» развивает:
- слуховое восприятие
- тактильные навыки
- моторику
- цветовосприятие
Размер: 13 х 14 х 5 см. Материал: пластмасса.
Рекомендовано детям раннего ясельного возраста.</t>
  </si>
  <si>
    <t>160,43</t>
  </si>
  <si>
    <t>B2445535-R</t>
  </si>
  <si>
    <t>Набор развивающих игрушек в кор. Умка в кор.2*48шт</t>
  </si>
  <si>
    <t>Набор развивающих игрушек «Моя первая игрушка» ТМ «УМка» разработаны специально для малышей:
- яркие цвета и формы
- гремящие шарики
- рельефные элементы
- удобно держать
- 2 игрушки в комплекте
Игрушки выполнены из окрашенного в красочные цвета, прочного и гипоаллергенного материала. Симпатичный дизайн, «хватательные» рельефные элементы и гремящие шарики привлекут внимание ребёнка, который с удовольствием будет играть с такими милыми игрушками.
Погремушки ТМ «УМка» развивают:
- зрительное восприятие
- тактильные ощущения
- мелкую моторику рук
- координацию движений
- внимание
- цветовосприятие
Размер: 22 х 18 х 6 см. Материал: пластмасса.
Рекомендовано детям с рождения.</t>
  </si>
  <si>
    <t>426,62</t>
  </si>
  <si>
    <t>B2445534-R</t>
  </si>
  <si>
    <t>Набор развивающих игрушек «Моя первая игрушка» ТМ «УМка» разработаны специально для малышей:
- яркие цвета и формы
- гремящие шарики
- рельефные элементы
- подвижные элементы
- удобно держать
- 2 игрушки в комплекте
Игрушки выполнены из окрашенного в красочные цвета, прочного и гипоаллергенного материала. Симпатичный дизайн, «хватательные» рельефные элементы и гремящие шарики привлекут внимание ребёнка, который с удовольствием будет играть с такими милыми игрушками.
Погремушки ТМ «УМка» развивают:
- зрительное восприятие
- тактильные ощущения
- мелкую моторику рук
- координацию движений
- внимание
- цветовосприятие
Размер: 22 х 18 х 6 см. Материал: пластмасса.
Рекомендовано детям с рождения.</t>
  </si>
  <si>
    <t>425,75</t>
  </si>
  <si>
    <t>B1407526-R2</t>
  </si>
  <si>
    <t>Погремушка-цветок на блист Умка в кор.2*96шт</t>
  </si>
  <si>
    <t>Развивающая игрушка-погремушка «Цветочек» ТМ «УМка» разработана специально для малышей:
- гремящие шарики
- рельефные элементы
- яркие цвета
- интересный дизайн
- удобная ручка
- подходит с первых дней жизни
Милая игрушка в виде цветка непременно приведёт ребёнка в восторг. Если потрясти её, разноцветные шарики будут весело греметь и развлекать малыша. Ему будет интересно пощупать пальчиками рельефные элементы, а удобная ручка позволит без труда удерживать погремушку на весу. Игрушка выполнена из высококачественного безопасного пластика.
Игрушка ТМ «УМка» развивает:
- слуховое восприятие
- тактильные навыки
- моторику
- цветовосприятие
Размер: 8 х 11 х 2 см. Материал: пластмасса.
Рекомендовано детям раннего ясельного возраста.</t>
  </si>
  <si>
    <t>318,99</t>
  </si>
  <si>
    <t>Z694-H25103-R</t>
  </si>
  <si>
    <t>Погремушка цветочек на блист Умка в кор.2*72шт</t>
  </si>
  <si>
    <t>Развивающая игрушка-погремушка «Цветок» ТМ «УМка» разработана специально для малышей:
- гремящие шарики
- рельефные элементы
- яркие цвета
- интересный дизайн
- удобная ручка
- подходит с первых дней жизни
Эта красочная погремушка в виде цветка с гремящими шариками непременно приведёт ребёнка в восторг. Благодаря специальной ручке малышу будет удобно держать погремушку и трясти её. Игрушка выполнена из высококачественного безопасного пластика.
Игрушка ТМ «УМка» развивает:
- слуховое восприятие
- тактильные навыки
- моторику
- цветовосприятие
Размер: 8 х 11 х 2 см. Материал: пластмасса.
Рекомендовано детям раннего ясельного возраста.</t>
  </si>
  <si>
    <t>B1983063-R</t>
  </si>
  <si>
    <t>Набор развивающих игрушек 3 шт в пакете Умка в кор.2*168наб</t>
  </si>
  <si>
    <t>Набор развивающих игрушек ТМ «УМка» разработаны специально для малышей:
- яркие цвета и формы
- гремящие шарики
- удобно держать
- 3 игрушки в комплекте
Игрушки выполнены из окрашенного в красочные цвета, прочного и гипоаллергенного материала. Симпатичный дизайн, «хватательные» рельефные элементы и гремящие шарики привлекут внимание ребёнка, который с удовольствием будет играть с такими милыми игрушками.
Погремушки ТМ «УМка» развивают:
- зрительное восприятие
- тактильные ощущения
- мелкую моторику рук
- координацию движений
- внимание
- цветовосприятие
Размер: 18 х 26 х 5 см. Материал: пластмасса.
Рекомендовано детям с рождения.</t>
  </si>
  <si>
    <t>19.09.2024</t>
  </si>
  <si>
    <t>227,77</t>
  </si>
  <si>
    <t>B1672603-R</t>
  </si>
  <si>
    <t>Набор развивающих игрушек 3 шт в пакете Умка в кор.2*120наб</t>
  </si>
  <si>
    <t>Набор развивающих игрушек ТМ «УМка» разработаны специально для малышей:
- яркие цвета и формы
- гремящие шарики
- удобно держать
- 3 игрушки в комплекте
Игрушки выполнены из окрашенного в красочные цвета, прочного и гипоаллергенного материала. Симпатичный дизайн, «хватательные» рельефные элементы и гремящие шарики привлекут внимание ребёнка, который с удовольствием будет играть с такими милыми игрушками.
Погремушки ТМ «УМка» развивают:
- зрительное восприятие
- тактильные ощущения
- мелкую моторику рук
- координацию движений
- внимание
- цветовосприятие
Размер: 18 х 25 х 5 см. Материал: пластмасса.
Рекомендовано детям с рождения.</t>
  </si>
  <si>
    <t>259,43</t>
  </si>
  <si>
    <t>B2233175-R</t>
  </si>
  <si>
    <t>Погремушка обезьянка на блист. Умка в кор.2*84шт</t>
  </si>
  <si>
    <t>Погремушка «Обезьянка» ТМ «УМка» разработана специально для малышей:
- удобная ручка
- яркие цвета
- гремящие шарики
Игрушка выполнена из красочного, прочного и гипоаллергенного материала. Яркий внешний вид и весело гремящие разноцветные шарики непременно привлекут внимание ребёнка. Удобная ручка позволит малышу самому брать погремушку в руки.
Погремушка ТМ «УМка» развивает:
- зрительное и слуховое восприятие
- мелкую моторику рук
- координацию движений
- внимание
Размер блистера: 13 х 14 х 5 см. Материал: пластмасса.
Рекомендовано детям от 1-го года.</t>
  </si>
  <si>
    <t>16.09.2024</t>
  </si>
  <si>
    <t>272,96</t>
  </si>
  <si>
    <t>168</t>
  </si>
  <si>
    <t>B2233171-R</t>
  </si>
  <si>
    <t>Погремушка совёнок на блист. Умка в кор.2*84шт</t>
  </si>
  <si>
    <t>Развивающая игрушка «Совёнок» ТМ «УМка» разработана специально для малышей:
- яркие цвета
- гремящие шарики
- удобная ручка
- крылышки-прорезыватели
Данная игрушка выполнена из окрашенного в красочные цвета, прочного и гипоаллергенного материала. Симпатичный дизайн в виде милого совёнка а также гремящие шарики привлекут внимание ребёнка, который с удовольствием будет играть с такой милой игрушкой. Удобная ручка позволит малышу самому брать игрушку в руки.
Игра с погремушкой ТМ «УМка» развивает:
- зрительное восприятие
- тактильные ощущения
- мелкую моторику рук
- координацию движений
- внимание
- цветовосприятие
Размер: 13 х 15 х 2 см. Материал: пластмасса.
Рекомендовано детям от 1-го года.</t>
  </si>
  <si>
    <t>239,54</t>
  </si>
  <si>
    <t>ZY998777-R (240)</t>
  </si>
  <si>
    <t>Погремушка гантелька Малышарики блистер Умка в кор.2*120шт</t>
  </si>
  <si>
    <t>Погремушка-гантелька «Малышарики» ТМ «УМка» разработана специально для малышей:
- удобно держать
- яркие цвета
- разнообразные текстуры
- подвижные элементы
- гремящие шарики
- интересный дизайн с персонажем известного м/ф
Игрушка выполнена из красочного, прочного и гипоаллергенного материала. Яркий внешний вид и весело гремящие разноцветные шарики непременно привлекут внимание ребёнка. Удобная форма позволит малышу самому брать погремушку в руки. Рельефная поверхность будет способствовать развитию тактильных ощущений, которые отвечают за развитие мыслительной деятельности.
Погремушка ТМ «УМка» развивает:
- зрительное и слуховое восприятие
- мелкую моторику рук
- координацию движений
- внимание
Размер: 8 х 11 х 2 см. Материал: пластмасса.
Рекомендовано детям от 1-го года.</t>
  </si>
  <si>
    <t>318,42</t>
  </si>
  <si>
    <t>ZY1385606-R</t>
  </si>
  <si>
    <t>Моя первая игрушка восьмёрка на блист. Умка в кор.2*96шт</t>
  </si>
  <si>
    <t>Развивающая игрушка «Восьмёрка» ТМ «УМка» разработана специально для малышей:
- яркие цвета
- удобно держать
- трещотка
- рельефные элементы
Данная игрушка выполнена из окрашенного в красочные цвета, прочного и гипоаллергенного материала. Симпатичный дизайн в виде необычной восьмёрки, а также звуки трещотки привлекут внимание ребёнка, который с удовольствием будет играть с такой милой игрушкой. Удобная форма позволит малышу самому брать игрушку в руки.
Игра с развивающей игрушкой ТМ «УМка» развивает:
- зрительное восприятие
- тактильные ощущения
- мелкую моторику рук
- координацию движений
- внимание
- цветовосприятие
Размер: 15 х 19 х 1,5 см. Материал: пластмасса.
Рекомендовано детям с рождения.</t>
  </si>
  <si>
    <t>308,97</t>
  </si>
  <si>
    <t>B1453678-R</t>
  </si>
  <si>
    <t>Развивающая игрушка пчелка на блист. Умка в кор.2*60шт</t>
  </si>
  <si>
    <t>Развивающая игрушка «Пчёлка» ТМ «УМка» разработана специально для малышей:
- гремящие шарики
- рельефные элементы
- яркие цвета
- интересный дизайн
- удобно держать
Милая игрушка в виде пчёлки непременно приведёт ребёнка в восторг. Если потрясти её, разноцветные шарики и колечки будут весело греметь и развлекать малыша. Ему будет интересно пощупать пальчиками рельефные элементы, а удобная форма позволит без труда удерживать погремушку на весу. Игрушка выполнена из высококачественного безопасного пластика.
Игрушка ТМ «УМка» развивает:
- слуховое восприятие
- тактильные навыки
- моторику
- цветовосприятие
Размер: 9 х 14 х 4 см. Материал: пластмасса.
Рекомендовано детям раннего ясельного возраста.</t>
  </si>
  <si>
    <t>395,85</t>
  </si>
  <si>
    <t>ПОГРЕМУШКИ МЯГКИЕ</t>
  </si>
  <si>
    <t>RPH-F3</t>
  </si>
  <si>
    <t>Подвеска с погремушками "хитрая лисичка" Умка в кор.250шт</t>
  </si>
  <si>
    <t>Развивающая игрушка подвеска-погремушка с мячиком «Хитрая лисичка» ТМ «УМка».
«Хитрая лисичка» - это оригинальная яркая игрушка-погремушка, которую можно легко и удобно закрепить на коляске или детской колыбельке. Игра с такой весёлой погремушкой-лисичкой тренирует моторику, развивает фантазию и воображение ребёнка, его слуховое и зрительное восприятие.
Подвеска-погремушка с мячиком «Хитрая лисичка» ТМ «УМка» 4 в 1:
- Милый образ игрушки обрадует ребёнка, а её яркие цвета привлекут внимание малыша;
- Погремушка: с гремящими разноцветными колечками;
- С удобным креплением;
- С шуршащими элементами и мягким мячиком.
Размеры упаковки игрушки: 15 * 26 * 5 см.
Размеры игрушки: 15 * 20 * 5 см.
Материал: пластмасса + текстиль.
Рекомендуем для малышей.</t>
  </si>
  <si>
    <t>512,33</t>
  </si>
  <si>
    <t>250</t>
  </si>
  <si>
    <t>RPT-R4</t>
  </si>
  <si>
    <t>Текстильная игрушка погремушка зайка принт с кольцом функционал Умка в кор.500шт</t>
  </si>
  <si>
    <t>Погремушка с кольцом «Зайка» ТМ «УМка» - разработана специально для самых маленьких:
- яркие цвета
- рельефное кольцо
- гремящие шарики
Эта разноцветная погремушка в виде милой зверюшки обязательно понравится малышу и привлечёт его внимание весёлыми звуками. Игрушка сделана из мягкого безопасного материала ярких цветов, в окрашивающий состав добавлены пищевые красители. Кольцо из качественной пластмассы с рельефной поверхностью также подходит как безопасный прорезыватель для малыша, когда у него появляются зубки.
Погремушка ТМ «УМка» способствует развитию:
- мелкой моторики
- внимания
- слуха
- зрения, цветового восприятия, навыков удерживания предмета в поле зрения
- хватательных рефлексов
- тактильного восприятия
Размер: 7 х 14 х 4 см. Материал: текстиль + пластмасса.
Рекомендовано детям раннего ясельного возраста.</t>
  </si>
  <si>
    <t>280,67</t>
  </si>
  <si>
    <t>500</t>
  </si>
  <si>
    <t>RPT-C5</t>
  </si>
  <si>
    <t>Текстильная игрушка погремушка корова с прорезывателем функционал Умка в кор.500шт</t>
  </si>
  <si>
    <t>Погремушка с кольцом «Корова» ТМ «УМка» - разработана специально для самых маленьких:
- яркие цвета
- рельефное кольцо
- гремящие шарики
Эта разноцветная погремушка в виде милой зверюшки обязательно понравится малышу и привлечёт его внимание весёлыми звуками. Игрушка сделана из мягкого безопасного материала ярких цветов, в окрашивающий состав добавлены пищевые красители. Кольцо из качественной пластмассы с рельефной поверхностью также подходит как безопасный прорезыватель для малыша, когда у него появляются зубки.
Погремушка ТМ «УМка» способствует развитию:
- мелкой моторики
- внимания
- слуха
- зрения, цветового восприятия, навыков удерживания предмета в поле зрения
- хватательных рефлексов
- тактильного восприятия
Размер: 7 х 15 х 4 см. Материал: текстиль + пластмасса.
Рекомендовано детям раннего ясельного возраста.</t>
  </si>
  <si>
    <t>226,72</t>
  </si>
  <si>
    <t>RS-DUCK</t>
  </si>
  <si>
    <t>Текстильная игрушка погремушка пищалка утка с прорез. Умка в кор.250шт</t>
  </si>
  <si>
    <t>Текстильная погремушка с пищалкой «Утка» ТМ «УМка» разработана специально для самых маленьких:
- гремящие шарики
- пищалка
- разнофактурные материалы
- прорезыватель в виде листочка
Эта погремушка в виде милой зверюшки, выполненная в ярких цветах из очень мягкого и гипоаллергенного материала.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погремушкой-пищалкой ТМ «УМка» развивает:
- слуховое восприятие
- тактильные навыки
- моторику
- цветовосприятие
Размер: 7 х 20 х 4 см. Материал: пластмасса + текстиль.
Рекомендовано детям раннего ясельного возраста.</t>
  </si>
  <si>
    <t>431,66</t>
  </si>
  <si>
    <t>RB-E</t>
  </si>
  <si>
    <t>Погремушка - браслет слоник на блист. Умка в кор.350шт</t>
  </si>
  <si>
    <t>Текстильная погремушка-браслет «Слон» ТМ «УМка» разработана специально для малышей:
- звуковые эффекты - погремушка
- удобно крепится как браслет
- яркие цвета
Эта погремушка-браслет в виде милого персонажа, которая к тому же весело гремит непременно приведёт ребёнка в восторг. Погремушка выполнена в красочных цветах из очень мягкого и гипоаллергенного материала. Такая игрушка, если закрепить ее на ножке или ручке малыша, будет побуждать его к движениям, во время которого он начнет развивать их координацию. Форма браслета хороша так же тем, что на прогулке ребёнок не будет ронять ее как обычную игрушку, после чего их обычно приходится долго мыть.
Игра с погремушкой ТМ «УМка» развивает:
- слуховое восприятие
- тактильные навыки
- моторику
- цветовосприятие
- координацию движений
Размер: 18 х 10 х 4 см. Материал: пластмасса + текстиль.
Рекомендовано детям раннего ясельного возраста.</t>
  </si>
  <si>
    <t>356,14</t>
  </si>
  <si>
    <t>350</t>
  </si>
  <si>
    <t>RS-C5</t>
  </si>
  <si>
    <t>Текстильная игрушка погремушка Кот пищалка функционал Умка в кор.250шт</t>
  </si>
  <si>
    <t>Текстильная погремушка с пищалкой «Кот» ТМ «УМка» разработана специально для самых маленьких:
- гремящие шарики
- пищалка
- разнофактурные материалы
- прорезыватель в виде листочка
Эта погремушка в виде милой зверюшки, выполненная в ярких цветах из очень мягкого и гипоаллергенного материала.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погремушкой-пищалкой ТМ «УМка» развивает:
- слуховое восприятие
- тактильные навыки
- моторику
- цветовосприятие
Размер: 7 х 20 х 5 см. Материал: пластмасса + текстиль.
Рекомендовано детям раннего ясельного возраста.</t>
  </si>
  <si>
    <t>503,01</t>
  </si>
  <si>
    <t>RS-LEO</t>
  </si>
  <si>
    <t>Текстильная игрушка погремушка пищалка леопард с прорез. Умка в кор.250шт</t>
  </si>
  <si>
    <t>Текстильная погремушка с пищалкой «Леопард» ТМ «УМка» разработана специально для самых маленьких:
- гремящие шарики
- пищалка
- разнофактурные материалы
- прорезыватель в виде листочка
Эта погремушка в виде милой зверюшки, выполненная в ярких цветах из очень мягкого и гипоаллергенного материала.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погремушкой-пищалкой ТМ «УМка» развивает:
- слуховое восприятие
- тактильные навыки
- моторику
- цветовосприятие
Размер: 7 х 20 х 6 см. Материал: пластмасса + текстиль.
Рекомендовано детям раннего ясельного возраста.</t>
  </si>
  <si>
    <t>RS-D4</t>
  </si>
  <si>
    <t>Текстильная игрушка погремушка собака пищалка функционал Умка в кор.250шт</t>
  </si>
  <si>
    <t>Текстильная погремушка с пищалкой «Собака» ТМ «УМка» разработана специально для самых маленьких:
- гремящие шарики
- пищалка
- разнофактурные материалы
- прорезыватель в виде листочка
Эта погремушка в виде милой зверюшки, выполненная в ярких цветах из очень мягкого и гипоаллергенного материала.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погремушкой-пищалкой ТМ «УМка» развивает:
- слуховое восприятие
- тактильные навыки
- моторику
- цветовосприятие
Размер: 9 х 20 х 6 см. Материал: пластмасса + текстиль.
Рекомендовано детям раннего ясельного возраста.</t>
  </si>
  <si>
    <t>RS-RN5</t>
  </si>
  <si>
    <t>Текстильная игрушка погремушка пищалка енот с прорез. Умка в кор.250шт</t>
  </si>
  <si>
    <t>Текстильная погремушка с пищалкой «Енот» ТМ «УМка» разработана специально для самых маленьких:
- гремящие шарики
- пищалка
- разнофактурные материалы
- прорезыватель в виде листочка
Эта погремушка в виде милой зверюшки, выполненная в ярких цветах из очень мягкого и гипоаллергенного материала.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погремушкой-пищалкой ТМ «УМка» развивает:
- слуховое восприятие
- тактильные навыки
- моторику
- цветовосприятие
Размер: 7 х 20 х 6 см. Материал: пластмасса + текстиль.
Рекомендовано детям раннего ясельного возраста.</t>
  </si>
  <si>
    <t>RS-B5</t>
  </si>
  <si>
    <t>Текстильная игрушка погремушка бабочка пищалка функционал Умка в кор.250шт</t>
  </si>
  <si>
    <t>Текстильная погремушка с пищалкой «Бабочка» ТМ «УМка» разработана специально для самых маленьких:
- гремящие шарики
- пищалка
- разнофактурные материалы
- прорезыватель в виде листочка
Эта погремушка в виде милой зверюшки, выполненная в ярких цветах из очень мягкого и гипоаллергенного материала.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погремушкой-пищалкой ТМ «УМка» развивает:
- слуховое восприятие
- тактильные навыки
- моторику
- цветовосприятие
Размер: 7 х 20 х 5 см. Материал: пластмасса + текстиль.
Рекомендовано детям раннего ясельного возраста.</t>
  </si>
  <si>
    <t>RS-L2</t>
  </si>
  <si>
    <t>Текстильная игрушка погремушка лев пищалка функционал Умка в кор.250шт</t>
  </si>
  <si>
    <t>Текстильная погремушка с пищалкой «Лев» ТМ «УМка» разработана специально для самых маленьких:
- гремящие шарики
- пищалка
- разнофактурные материалы
- прорезыватель в виде листочка
Эта погремушка в виде милой зверюшки, выполненная в ярких цветах из очень мягкого и гипоаллергенного материала.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погремушкой-пищалкой ТМ «УМка» развивает:
- слуховое восприятие
- тактильные навыки
- моторику
- цветовосприятие
Размер: 7 х 21 х 6 см. Материал: пластмасса + текстиль.
Рекомендовано детям раннего ясельного возраста.</t>
  </si>
  <si>
    <t>RPTF-R4</t>
  </si>
  <si>
    <t>Текстильная игрушка погремушка зайка с мамой функционал Умка в кор.250шт</t>
  </si>
  <si>
    <t>Текстильная погремушка с бусинами «Зайка» ТМ «УМка» - первая игрушка малыша:
- удобное крепление
- погремушка
- яркие цвета
- подвижные элементы - бусины в виде слова «мама»
Игрушка разработана в соответствии с первоначальными потребностями малыша с самого рождения. Выполнена из мягкого текстильного гипоаллергенного материала, окрашена в яркие цвета. В верхней части игрушки находится подвеска, с помощью которой можно прикрепить её на кроватку, коляску или в любом другом месте.
Игра с погремушкой ТМ «УМка» развивает:
- слуховое восприятие
- тактильные навыки
- моторику
- внимание
- визуальное восприятие
- цветовосприятие
Размер: 11 х 29 х 4 см. Материал: пластмасса + текстиль.
Рекомендовано детям раннего ясельного возраста.</t>
  </si>
  <si>
    <t>533,79</t>
  </si>
  <si>
    <t>RPT-R3 (500)</t>
  </si>
  <si>
    <t>Текстильная игрушка погремушка с кольцом "пушистый зайчонок" Умка в кор.500шт</t>
  </si>
  <si>
    <t>Текстильная погремушка с кольцом «Пушистый зайчонок» ТМ «УМка» разработана специально для малышей:
- шуршащие элементы
- разнофактурные материалы
- яркие цвета
- рельефное кольцо
Этот милый зайчик станет любимой игрушкой ребёнка. Она выполнена из мягкого и гипоаллергенного материала красочной расцветки. Удобная ручка-кольцо позволит ребёнку самому брать погремушку в руки. Рельефная поверхность будет способствовать развитию тактильных ощущений, которые отвечают за развитие мыслительной деятельности. Кроме того, кольцо может также выступать в качестве прорезывателя.
Игра с текстильной погремушкой ТМ «УМка» развивает:
- тактильные навыки
- моторику
- внимание
- визуальное и звуковое восприятие
Размер упаковки: 3 х 12 х 17 см. Материал: пластмасса + текстиль.
Рекомендовано детям раннего ясельного возраста.</t>
  </si>
  <si>
    <t>RS-BULL4 (250)</t>
  </si>
  <si>
    <t>Текстильная игрушка пищалка бычок Умка в кор.250шт</t>
  </si>
  <si>
    <t>Текстильная игрушка-пищалка «Забавный бычок» ТМ «УМка» разработана специально для самых маленьких:
- гремящие шарики
- пищалка
- шуршащие элементы
- яркие цвета
- разнофактурные материалы
- прорезыватель в виде листочка
Эта игрушка в виде забавного бычка выполнена из очень мягкого и гипоаллергенного материала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игрушкой-пищалкой ТМ «УМка» развивает:
- слуховое восприятие
- тактильные навыки
- моторику
- цветовосприятие
Размер с упаковкой: 8 х 24 х 6 см. Материал: пластмасса + текстиль.
Рекомендовано детям раннего ясельного возраста.</t>
  </si>
  <si>
    <t>513,54</t>
  </si>
  <si>
    <t>RS-B4 (250)</t>
  </si>
  <si>
    <t>Текстильная игрушка пищалка мишка Умка в кор.250шт</t>
  </si>
  <si>
    <t>Текстильная игрушка-пищалка «Мишка» ТМ «УМка» разработана специально для самых маленьких:
- гремящие шарики
- пищалка
- шуршащие элементы
- яркие цвета
- разнофактурные материалы
- прорезыватель в виде листочка
Эта игрушка в виде очаровательного медвежонка выполнена из очень мягкого и гипоаллергенного материала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игрушкой-пищалкой ТМ «УМка» развивает:
- слуховое восприятие
- тактильные навыки
- моторику
- цветовосприятие
Размер с упаковкой: 7 х 12 х 21 см. Материал: пластмасса + текстиль.
Рекомендовано детям раннего ясельного возраста.</t>
  </si>
  <si>
    <t>RS-F2 (250)</t>
  </si>
  <si>
    <t>Текстильная игрушка погремушка-пищалка лиса Умка в кор.250шт</t>
  </si>
  <si>
    <t>Текстильная игрушка-пищалка «Лиса» ТМ «УМка» разработана специально для самых маленьких:
- гремящие шарики
- пищалка
- шуршащие элементы
- яркие цвета
- разнофактурные материалы
- прорезыватель в виде листочка
Эта игрушка в виде очаровательной лисички выполнена из очень мягкого и гипоаллергенного материала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игрушкой-пищалкой ТМ «УМка» развивает:
- слуховое восприятие
- тактильные навыки
- моторику
- цветовосприятие
Размер с упаковкой: 7 х 12 х 21 см. Материал: пластмасса + текстиль.
Рекомендовано детям раннего ясельного возраста.</t>
  </si>
  <si>
    <t>RS-G (250)</t>
  </si>
  <si>
    <t>Текстильная игрушка пищалка с погремушкой жираф Умка в кор.250шт</t>
  </si>
  <si>
    <t>Текстильная игрушка-пищалка «Жираф» ТМ «УМка» разработана специально для самых маленьких:
- гремящие шарики
- пищалка
- шуршащие элементы
- яркие цвета
- разнофактурные материалы
- прорезыватель в виде листочка
Эта игрушка в виде милого жирафика выполнена из очень мягкого и гипоаллергенного материала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игрушкой-пищалкой ТМ «УМка» развивает:
- слуховое восприятие
- тактильные навыки
- моторику
- цветовосприятие
Размер с упаковкой: 6 х 15 х 25 см. Материал: пластмасса + текстиль.
Рекомендовано детям раннего ясельного возраста.</t>
  </si>
  <si>
    <t>RS-R2 (250)</t>
  </si>
  <si>
    <t>Текстильная игрушка погремушка-пищалка зайка Умка в кор.250шт</t>
  </si>
  <si>
    <t>Текстильная игрушка-пищалка «Зайка» ТМ «УМка» разработана специально для самых маленьких:
- гремящие шарики
- пищалка
- шуршащие элементы
- яркие цвета
- разнофактурные материалы
- прорезыватель в виде листочка
Эта игрушка в виде милого зайчика выполнена из очень мягкого и гипоаллергенного материала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игрушкой-пищалкой ТМ «УМка» развивает:
- слуховое восприятие
- тактильные навыки
- моторику
- цветовосприятие
Размер: 8 х 24 х 6 см. Материал: пластмасса + текстиль.
Рекомендовано детям раннего ясельного возраста.</t>
  </si>
  <si>
    <t>RSS-G3 (500)</t>
  </si>
  <si>
    <t>Текстильная игрушка пищалка с погремушкой "смешной жирафик" Умка в кор.500шт</t>
  </si>
  <si>
    <t>Текстильная игрушка-погремушка с пищалкой «Смешной жирафик» ТМ «УМка» разработана специально для самых маленьких:
- гремящие шарики
- пищалка
- яркие цвета
- разнофактурные материалы
Эта игрушка в виде забавного жирафика выполнена из очень мягкого и гипоаллергенного материала красочной расцветки. При нажатии игрушка издаёт забавный пищащий звук, а если её потрясти - весело загремят шарики, надежно спрятанные внутри.
Игра с игрушкой-погремушкой ТМ «УМка» развивает:
- слуховое восприятие
- тактильные навыки
- моторику
- цветовосприятие
Размер с упаковкой: 5 х 15 х 19 см. Материал: пластмасса + текстиль.
Рекомендовано детям раннего ясельного возраста.</t>
  </si>
  <si>
    <t>354,38</t>
  </si>
  <si>
    <t>RS-G3 (250)</t>
  </si>
  <si>
    <t>Текстильная игрушка пищалка с погремушкой "веселый жирафик" Умка в кор.250шт</t>
  </si>
  <si>
    <t>Текстильная игрушка-погремушка с пищалкой «Весёлый жирафик» ТМ «УМка» разработана специально для самых маленьких:
- гремящие шарики
- пищалка
- яркие цвета
- разнофактурные материалы
- прорезыватель в виде листочка
Эта игрушка в виде забавного жирафика выполнена из очень мягкого и гипоаллергенного материала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с упаковкой: 6 х 12 х 24 см. Материал: пластмасса + текстиль.
Рекомендовано детям раннего ясельного возраста.</t>
  </si>
  <si>
    <t>RPHT-F2 (250)</t>
  </si>
  <si>
    <t>Текстильная игрушка погремушка лиса на блистере Умка в кор.250шт</t>
  </si>
  <si>
    <t>Текстильная игрушка-погремушка «Лиса» ТМ «УМка» - отличный подарок для самых маленьких:
- удобное крепление-клипса
- гремящие шарики
- яркие цвета
- прорезыватель в виде листочка
Погремушка разработана в соответствии с первоначальными потребностями малыша с самого рождения. Она выполнена из мягкого текстильного гипоаллергенного материала ярких цветов, в виде милой лисички. Если потрясти игрушку - весело загремят шарики, надежно спрятанные внутри. В верхней части погремушки находится клипса, с помощью которой можно прикрепить её на кроватку, коляску или в любом другом месте. Прорезыватель интересной формы из качественного безопасного материала пригодится малышу, когда у него будут резаться зубки.
Игра с погремушкой ТМ «УМка» развивает:
- слуховое восприятие
- тактильные навыки
- моторику
- внимание
- визуальное восприятие
- цветовосприятие
Размер с упаковкой: 5 х 16 х 20 см. Материал: пластмасса + текстиль.
Рекомендовано детям раннего ясельного возраста.</t>
  </si>
  <si>
    <t>451,91</t>
  </si>
  <si>
    <t>27</t>
  </si>
  <si>
    <t>RPHT-G (250)</t>
  </si>
  <si>
    <t>Текстильная игрушка погремушка жирафик на блистере Умка в кор.250шт</t>
  </si>
  <si>
    <t>Текстильная игрушка-погремушка «Жирафик» ТМ «УМка» - отличный подарок для самых маленьких:
- удобное крепление-клипса
- гремящие шарики
- яркие цвета
- прорезыватель в виде листочка
Погремушка разработана в соответствии с первоначальными потребностями малыша с самого рождения. Она выполнена из мягкого текстильного гипоаллергенного материала ярких цветов, в виде милого жирафика. Если потрясти игрушку - весело загремят шарики, надежно спрятанные внутри. В верхней части погремушки находится клипса, с помощью которой можно прикрепить её на кроватку, коляску или в любом другом месте. Прорезыватель интересной формы из качественного безопасного материала пригодится малышу, когда у него будут резаться зубки.
Игра с погремушкой ТМ «УМка» развивает:
- слуховое восприятие
- тактильные навыки
- моторику
- внимание
- визуальное восприятие
- цветовосприятие
Размер с упаковкой: 5 х 13 х 23 см. Материал: пластмасса + текстиль.
Рекомендовано детям раннего ясельного возраста.</t>
  </si>
  <si>
    <t>524,07</t>
  </si>
  <si>
    <t>RPHT-R2 (250)</t>
  </si>
  <si>
    <t>Текстильная игрушка погремушка зайка на блистере Умка в кор.250шт</t>
  </si>
  <si>
    <t>Текстильная игрушка-погремушка «Зайка» ТМ «УМка» - отличный подарок для самых маленьких:
- удобное крепление-клипса
- гремящие шарики
- яркие цвета
- прорезыватель в виде листочка
Погремушка разработана в соответствии с первоначальными потребностями малыша с самого рождения. Она выполнена из мягкого текстильного гипоаллергенного материала ярких цветов, в виде милого зайки. Если потрясти игрушку - весело загремят шарики, надежно спрятанные внутри. В верхней части погремушки находится клипса, с помощью которой можно прикрепить её на кроватку, коляску или в любом другом месте. Прорезыватель интересной формы из качественного безопасного материала пригодится малышу, когда у него будут резаться зубки.
Игра с погремушкой ТМ «УМка» развивает:
- слуховое восприятие
- тактильные навыки
- моторику
- внимание
- визуальное восприятие
- цветовосприятие
Размер с упаковкой: 6 х 13 х 20 см. Материал: пластмасса + текстиль.
Рекомендовано детям раннего ясельного возраста.</t>
  </si>
  <si>
    <t>RS-CH (250)</t>
  </si>
  <si>
    <t>Текстильная игрушка погремушка-пищалка цыпленок Умка в кор.250шт</t>
  </si>
  <si>
    <t>Текстильная игрушка-погремушка с пищалкой «Цыплёнок» ТМ «УМка» разработана специально для самых маленьких:
- гремящие шарики
- пищалка
- яркие цвета
- разнофактурные материалы
- шуршащие элементы
- прорезыватель в виде листочка
Эта игрушка в виде забавного цыплёнка выполнена из очень мягкого и гипоаллергенного материала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с упаковкой: 5 х 17 х 29 см. Материал: пластмасса + текстиль.
Рекомендовано детям раннего ясельного возраста.</t>
  </si>
  <si>
    <t>502,2</t>
  </si>
  <si>
    <t>RS-HOR4 (250)</t>
  </si>
  <si>
    <t>Текстильная игрушка на блист. Умка в кор.250шт</t>
  </si>
  <si>
    <t>Текстильная игрушка-погремушка с пищалкой «Лошадка» ТМ «УМка» разработана специально для самых маленьких:
- гремящие шарики
- пищалка
- яркие цвета
- разнофактурные материалы
- шуршащие ушки
- прорезыватель в виде листочка
Эта игрушка в виде забавной лошадки выполнена из очень мягкого и гипоаллергенного материала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с упаковкой: 5 х 17 х 29 см. Материал: пластмасса + текстиль.
Рекомендовано детям раннего ясельного возраста.</t>
  </si>
  <si>
    <t>M-01</t>
  </si>
  <si>
    <t>Погремушка-пищалка "мишка" блистер Умка в кор.250шт</t>
  </si>
  <si>
    <t>Текстильная игрушка-погремушка с пищалкой «Мишка» ТМ «УМка» разработана специально для самых маленьких:
- гремящие шарики
- пищалка
- яркие цвета
- разнофактурные материалы
- шуршащие ушки
- прорезыватель в виде листочка
- одобрено Институтом Педиатрии России
Эта игрушка в виде забавного мишка выполнена из очень мягкого и гипоаллергенного материала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8 х 24 х 4 см. Материал: пластмасса + текстиль.
Рекомендовано детям раннего ясельного возраста.</t>
  </si>
  <si>
    <t>UM-YT-22</t>
  </si>
  <si>
    <t>Текстильная игрушка погремушка  - пищалка уточка Умка в кор.250шт</t>
  </si>
  <si>
    <t>Текстильная игрушка-погремушка с пищалкой «Уточка» ТМ «УМка» разработана специально для самых маленьких:
- гремящие шарики
- пищалка
- яркие цвета
- разнофактурные материалы
- прорезыватель в виде листочка
Эта игрушка в виде забавного утёнка выполнена из очень мягкого и гипоаллергенного материала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с упаковкой: 10 х 32 х 4 см. Материал: пластмасса + текстиль.
Рекомендовано детям раннего ясельного возраста.</t>
  </si>
  <si>
    <t>457,24</t>
  </si>
  <si>
    <t>UM-MI-22</t>
  </si>
  <si>
    <t>Текстильная игрушка погремушка - пищалка мякиши Умка в кор.250шт</t>
  </si>
  <si>
    <t>Текстильная игрушка-погремушка с пищалкой «Мишка» ТМ «УМка» разработана специально для самых маленьких:
- гремящие шарики
- пищалка
- шуршащие ушки
- яркие цвета
- разнофактурные материалы
- прорезыватель в виде листочка
Эта игрушка в виде милого медвежонка выполнена из очень мягкого и гипоаллергенного материала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с упаковкой: 10 х 32 х 4 см. Материал: пластмасса + текстиль.
Рекомендовано детям раннего ясельного возраста.</t>
  </si>
  <si>
    <t>456,84</t>
  </si>
  <si>
    <t>UM-CH-22</t>
  </si>
  <si>
    <t>Текстильная игрушка-погремушка с пищалкой «Цыплёнок» ТМ «УМка» разработана специально для самых маленьких:
- гремящие шарики
- пищалка
- шуршащие элементы
- яркие цвета
- разнофактурные материалы
- прорезыватель в виде листочка
Эта игрушка в виде милого петушка выполнена из очень мягкого и гипоаллергенного материала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с упаковкой: 10 х 32 х 4 см. Материал: пластмасса + текстиль.
Рекомендовано детям раннего ясельного возраста.</t>
  </si>
  <si>
    <t>UM-EDI-22</t>
  </si>
  <si>
    <t>Погремушка - пищалка единорог на блист. Умка в кор.250шт</t>
  </si>
  <si>
    <t>Текстильная игрушка-погремушка с пищалкой «Единорог» ТМ «УМка» разработана специально для самых маленьких:
- гремящие шарики
- пищалка
- шуршащие элементы
- яркие цвета
- разнофактурные материалы
- прорезыватель в виде листочка
Эта игрушка в виде очаровательного единорога выполнена из очень мягкого и гипоаллергенного материала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с упаковкой: 10 х 32 х 4 см. Материал: пластмасса + текстиль.
Рекомендовано детям раннего ясельного возраста.</t>
  </si>
  <si>
    <t>439,01</t>
  </si>
  <si>
    <t>EF-STR-01</t>
  </si>
  <si>
    <t>Погремушка - пищалка СИНИЙ ТРАКТОР на блист. Умка в кор.200шт</t>
  </si>
  <si>
    <t>Текстильная игрушка-пищалка с прорезывателем «Синий Трактор» ТМ «УМка» разработана специально для самых маленьких:
- пищалка
- яркие цвета
- разнофактурные материалы
- удобно держать
- прорезыватель в виде листочка
Эта игрушка в виде персонажа популярного мультфильма выполнена из гипоаллергенного разнофактурного текстиля красочной расцветки. При нажатии игрушка издаёт забавный пищащий звук, что непременно привлечёт внимание малыша. Прорезыватель интересной формы из качественного безопасного материала пригодится малышу, когда у него будут резаться зубки.
Игра с игрушкой-пищалкой ТМ «УМка» развивает:
- слуховое восприятие
- тактильные навыки
- моторику
- цветовосприятие
Размер: 10 х 32 х 4 см. Материал: пластмасса + текстиль.
Рекомендовано детям раннего ясельного возраста.</t>
  </si>
  <si>
    <t>513,08</t>
  </si>
  <si>
    <t>200</t>
  </si>
  <si>
    <t>EF-STR-02</t>
  </si>
  <si>
    <t>Погремушка-пищалка СИНИЙ ТРАКТОР на блист. Умка в кор.350шт</t>
  </si>
  <si>
    <t>Текстильная игрушка-пищалка «Синий Трактор» ТМ «УМка» разработана специально для самых маленьких:
- пищалка
- яркие цвета
- разнофактурные материалы
- удобно держать
Эта игрушка в виде персонажа популярного мультфильма выполнена из гипоаллергенного разнофактурного текстиля красочной расцветки. При нажатии игрушка издаёт забавный пищащий звук, что непременно привлечёт внимание малыша. Удобная форма обеспечивает комфортную игру с данной пищалкой.
Игра с игрушкой-пищалкой ТМ «УМка» развивает:
- слуховое восприятие
- тактильные навыки
- моторику
- цветовосприятие
Размер: 10 х 12 х 10 см. Материал: пластмасса + текстиль.
Рекомендовано детям раннего ясельного возраста.</t>
  </si>
  <si>
    <t>457</t>
  </si>
  <si>
    <t>UM-LS-22</t>
  </si>
  <si>
    <t>Текстильная игрушка-погремушка с пищалкой «Лисичка» ТМ «УМка» разработана специально для самых маленьких:
- гремящие шарики
- пищалка
- шуршащие ушки
- яркие цвета
- разнофактурные материалы
- прорезыватель в виде листочка
Эта игрушка в виде милого зайчика выполнена из очень мягкого и гипоаллергенного материала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с упаковкой: 10 х 32 х 4 см. Материал: пластмасса + текстиль.
Рекомендовано детям раннего ясельного возраста.</t>
  </si>
  <si>
    <t>UM-OS-23</t>
  </si>
  <si>
    <t>Текстильная игрушка погремушка - пищалка Умка в кор.250шт</t>
  </si>
  <si>
    <t>Текстильная игрушка-погремушка с пищалкой «Ослик» ТМ «УМка» разработана специально для самых маленьких:
- гремящие шарики
- пищалка
- яркие цвета
- разнофактурные материалы
- прорезыватель в виде листочка
Эта игрушка в виде забавного ослика выполнена из гипоаллергенного разнофактурного текстиля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с упаковкой: 3 х 24 х 15 см. Материал: пластмасса + текстиль.
Рекомендовано детям раннего ясельного возраста.</t>
  </si>
  <si>
    <t>466,56</t>
  </si>
  <si>
    <t>UM-TG-23</t>
  </si>
  <si>
    <t>Текстильная игрушка-погремушка с пищалкой «Тигрёнок» ТМ «УМка» разработана специально для самых маленьких:
- гремящие шарики
- пищалка
- яркие цвета
- разнофактурные материалы
- прорезыватель в виде листочка
Эта игрушка в виде забавного тигрёнка выполнена из гипоаллергенного разнофактурного текстиля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с упаковкой: 3 х 26 х 15 см. Материал: пластмасса + текстиль.
Рекомендовано детям раннего ясельного возраста.</t>
  </si>
  <si>
    <t>UM-LS-23</t>
  </si>
  <si>
    <t>Текстильная игрушка-погремушка с пищалкой «Лисичка» ТМ «УМка» разработана специально для самых маленьких:
- гремящие шарики
- пищалка
- яркие цвета
- разнофактурные материалы
- прорезыватель в виде листочка
Эта игрушка в виде забавной лисички выполнена из гипоаллергенного разнофактурного текстиля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с упаковкой: 3 х 26 х 15 см. Материал: пластмасса + текстиль.
Рекомендовано детям раннего ясельного возраста.</t>
  </si>
  <si>
    <t>UM-DG-23</t>
  </si>
  <si>
    <t>Текстильная игрушка-погремушка с пищалкой «Собачка» ТМ «УМка» разработана специально для самых маленьких:
- гремящие шарики
- пищалка
- яркие цвета
- разнофактурные материалы
- прорезыватель в виде листочка
Эта игрушка в виде забавного пёсика выполнена из гипоаллергенного разнофактурного текстиля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с упаковкой: 3 х 26 х 15 см. Материал: пластмасса + текстиль.
Рекомендовано детям раннего ясельного возраста.</t>
  </si>
  <si>
    <t>512,55</t>
  </si>
  <si>
    <t>UM-BL-23</t>
  </si>
  <si>
    <t>Текстильная игрушка-погремушка с пищалкой «Коровка» ТМ «УМка» разработана специально для самых маленьких:
- гремящие шарики
- пищалка
- яркие цвета
- разнофактурные материалы
- прорезыватель в виде листочка
Эта игрушка в виде забавной коровы выполнена из гипоаллергенного разнофактурного текстиля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с упаковкой: 3 х 26 х 15 см. Материал: пластмасса + текстиль.
Рекомендовано детям раннего ясельного возраста.</t>
  </si>
  <si>
    <t>UM-GF-24</t>
  </si>
  <si>
    <t>Погремушка - пищалка жирафик на блист. Умка в кор.250шт</t>
  </si>
  <si>
    <t>Текстильная игрушка-погремушка с пищалкой «Жирафик» ТМ «УМка» разработана специально для самых маленьких:
- гремящие шарики
- пищалка
- шуршащие ушки
- яркие цвета
- разнофактурные материалы
- удобно держать
- прорезыватель в виде листочка
Эта игрушка в виде забавного жирафика выполнена из гипоаллергенного разнофактурного текстиля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11,5 х 14,5 х 1 см. Материал: пластмасса + текстиль.
Рекомендовано детям раннего ясельного возраста.</t>
  </si>
  <si>
    <t>UM-KT-24</t>
  </si>
  <si>
    <t>Погремушка - пищалка котёнок на блист. Умка в кор.250шт</t>
  </si>
  <si>
    <t>Текстильная игрушка-погремушка с пищалкой «Котёнок» ТМ «УМка» разработана специально для самых маленьких:
- гремящие шарики
- пищалка
- яркие цвета
- разнофактурные материалы
- удобно держать
- прорезыватель в виде листочка
Эта игрушка в виде забавного котёнка выполнена из гипоаллергенного разнофактурного текстиля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11,5 х 14,5 х 1 см. Материал: пластмасса + текстиль.
Рекомендовано детям раннего ясельного возраста.</t>
  </si>
  <si>
    <t>UM-CW-24</t>
  </si>
  <si>
    <t>Погремушка - пищалка коровка на блист. Умка в кор.250шт</t>
  </si>
  <si>
    <t>Текстильная игрушка-погремушка с пищалкой «Коровка» ТМ «УМка» разработана специально для самых маленьких:
- гремящие шарики
- пищалка
- шуршащие ушки
- яркие цвета
- разнофактурные материалы
- удобно держать
- прорезыватель в виде листочка
Эта игрушка в виде забавной коровки выполнена из гипоаллергенного разнофактурного текстиля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11,5 х 14,5 х 1 см. Материал: пластмасса + текстиль.
Рекомендовано детям раннего ясельного возраста.</t>
  </si>
  <si>
    <t>UM-DOG-24</t>
  </si>
  <si>
    <t>Погремушка - пищалка собачка на блист. Умка в кор.250шт</t>
  </si>
  <si>
    <t>Текстильная игрушка-погремушка с пищалкой «Собачка» ТМ «УМка» разработана специально для самых маленьких:
- гремящие шарики
- пищалка
- шуршащие ушки
- яркие цвета
- разнофактурные материалы
- удобно держать
- прорезыватель в виде листочка
Эта игрушка в виде забавной собачки выполнена из гипоаллергенного разнофактурного текстиля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11,5 х 14,5 х 1 см. Материал: пластмасса + текстиль.
Рекомендовано детям раннего ясельного возраста.</t>
  </si>
  <si>
    <t>UM-MS-24</t>
  </si>
  <si>
    <t>Погремушка - пищалка мышонок на блист. Умка в кор.250шт</t>
  </si>
  <si>
    <t>Текстильная игрушка-погремушка с пищалкой «Мышонок» ТМ «УМка» разработана специально для самых маленьких:
- гремящие шарики
- пищалка
- шуршащие ушки
- яркие цвета
- разнофактурные материалы
- удобно держать
- прорезыватель в виде листочка
Эта игрушка в виде забавного мышонка выполнена из гипоаллергенного разнофактурного текстиля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11,5 х 14,5 х 1 см. Материал: пластмасса + текстиль.
Рекомендовано детям раннего ясельного возраста.</t>
  </si>
  <si>
    <t>UM-ZEB-24</t>
  </si>
  <si>
    <t>Погремушка - пищалка зебра на блист. Умка в кор.250шт</t>
  </si>
  <si>
    <t>Текстильная игрушка-погремушка с пищалкой «Зебра» ТМ «УМка» разработана специально для самых маленьких:
- гремящие шарики
- пищалка
- шуршащие ушки
- яркие цвета
- разнофактурные материалы
- удобно держать
- прорезыватель в виде листочка
Эта игрушка в виде забавной зебры выполнена из гипоаллергенного разнофактурного текстиля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11,5 х 14,5 х 1 см. Материал: пластмасса + текстиль.
Рекомендовано детям раннего ясельного возраста.</t>
  </si>
  <si>
    <t>UM-DG10-24</t>
  </si>
  <si>
    <t>Погремушка - пищалка погремушка - пищалка.блист Умка в кор.250шт</t>
  </si>
  <si>
    <t>Текстильная игрушка-погремушка с пищалкой «Собачка» ТМ «УМка» разработана специально для самых маленьких:
- гремящие шарики
- пищалка
- шуршащие ушки
- яркие цвета
- разнофактурные материалы
- удобно держать
- прорезыватель в виде листочка
Эта игрушка в виде забавной собачки выполнена из гипоаллергенного разнофактурного текстиля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10 х 32 х 4 см. Материал: пластмасса + текстиль.
Рекомендовано детям раннего ясельного возраста.</t>
  </si>
  <si>
    <t>UM-CW2-24</t>
  </si>
  <si>
    <t>Текстильная игрушка-погремушка с пищалкой «Коровка» ТМ «УМка» разработана специально для самых маленьких:
- гремящие шарики
- пищалка
- шуршащие ушки
- яркие цвета
- разнофактурные материалы
- удобно держать
- прорезыватель в виде листочка
Эта игрушка в виде забавной коровки выполнена из гипоаллергенного разнофактурного текстиля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10 х 32 х 4 см. Материал: пластмасса + текстиль.
Рекомендовано детям раннего ясельного возраста.</t>
  </si>
  <si>
    <t>UM-CHICK-24</t>
  </si>
  <si>
    <t>Текстильная игрушка-погремушка с пищалкой «Цыплёнок» ТМ «УМка» разработана специально для самых маленьких:
- гремящие шарики
- пищалка
- шуршащие элементы
- яркие цвета
- разнофактурные материалы
- удобно держать
- прорезыватель в виде листочка
Эта игрушка в виде милого цыплёнка выполнена из гипоаллергенного разнофактурного текстиля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10 х 32 х 4 см. Материал: пластмасса + текстиль.
Рекомендовано детям раннего ясельного возраста.</t>
  </si>
  <si>
    <t>UM-DG3-24</t>
  </si>
  <si>
    <t>UM-DG-23 (250)</t>
  </si>
  <si>
    <t>UM-DG8-24</t>
  </si>
  <si>
    <t>UM-DG7-24</t>
  </si>
  <si>
    <t>UM-GF3-24</t>
  </si>
  <si>
    <t>Текстильная игрушка-погремушка с пищалкой «Жирафик» ТМ «УМка» разработана специально для самых маленьких:
- гремящие шарики
- пищалка
- шуршащие элементы
- яркие цвета
- разнофактурные материалы
- удобно держать
- прорезыватель в виде листочка
Эта игрушка в виде забавного жирафа выполнена из гипоаллергенного разнофактурного текстиля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10 х 32 х 4 см. Материал: пластмасса + текстиль.
Рекомендовано детям раннего ясельного возраста.</t>
  </si>
  <si>
    <t>UM-GF2-24</t>
  </si>
  <si>
    <t>UM-PND-24</t>
  </si>
  <si>
    <t>Текстильная игрушка-погремушка с пищалкой «Пандочка» ТМ «УМка» разработана специально для самых маленьких:
- гремящие шарики
- пищалка
- шуршащие ушки
- яркие цвета
- разнофактурные материалы
- удобно держать
- прорезыватель в виде листочка
Эта игрушка в виде милой панды выполнена из гипоаллергенного разнофактурного текстиля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10 х 32 х 4 см. Материал: пластмасса + текстиль.
Рекомендовано детям раннего ясельного возраста.</t>
  </si>
  <si>
    <t>UM-NUSHA-24</t>
  </si>
  <si>
    <t>Текстильная игрушка-погремушка с пищалкой «Нюшенька» ТМ «УМка» разработана специально для самых маленьких поклонников мультсериала «Малышарики»:
- гремящие шарики
- пищалка
- шуршащие элементы
- яркие цвета
- разнофактурные материалы
- удобно держать
- прорезыватель в виде листочка
Эта игрушка в виде персонажа популярного мультсериала выполнена из гипоаллергенного разнофактурного текстиля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10 х 32 х 4 см. Материал: пластмасса + текстиль.
Рекомендовано детям раннего ясельного возраста.</t>
  </si>
  <si>
    <t>549,17</t>
  </si>
  <si>
    <t>UM-PAND-24</t>
  </si>
  <si>
    <t>Текстильная игрушка-погремушка с пищалкой «Пандочка» ТМ «УМка» разработана специально для самых маленьких поклонников мультсериала «Малышарики»:
- гремящие шарики
- пищалка
- шуршащие элементы
- яркие цвета
- разнофактурные материалы
- удобно держать
- прорезыватель в виде листочка
Эта игрушка в виде персонажа популярного мультсериала выполнена из гипоаллергенного разнофактурного текстиля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10 х 32 х 4 см. Материал: пластмасса + текстиль.
Рекомендовано детям раннего ясельного возраста.</t>
  </si>
  <si>
    <t>UM-DG9-24 (250)</t>
  </si>
  <si>
    <t>UM-SLN-24 (250)</t>
  </si>
  <si>
    <t>Текстильная игрушка-погремушка с пищалкой «Слоник» ТМ «УМка» разработана специально для самых маленьких:
- гремящие шарики
- пищалка
- шуршащие ушки
- яркие цвета
- разнофактурные материалы
- удобно держать
- прорезыватель в виде листочка
Эта игрушка в виде забавного слоника выполнена из гипоаллергенного разнофактурного текстиля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10 х 32 х 4 см. Материал: пластмасса + текстиль.
Рекомендовано детям раннего ясельного возраста.</t>
  </si>
  <si>
    <t>UM-DG5-24 (250)</t>
  </si>
  <si>
    <t>UM-LIS-24 (250)</t>
  </si>
  <si>
    <t>Текстильная игрушка-погремушка с пищалкой «Лиса» ТМ «УМка» разработана специально для самых маленьких:
- гремящие шарики
- пищалка
- шуршащие ушки
- яркие цвета
- разнофактурные материалы
- удобно держать
- прорезыватель в виде листочка
Эта игрушка в виде милой лисички выполнена из гипоаллергенного разнофактурного текстиля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10 х 32 х 4 см. Материал: пластмасса + текстиль.
Рекомендовано детям раннего ясельного возраста.</t>
  </si>
  <si>
    <t>UM-KROSH-24 (250)</t>
  </si>
  <si>
    <t>Текстильная игрушка-погремушка с пищалкой «Крошик» ТМ «УМка» разработана специально для самых маленьких поклонников мультсериала «Малышарики»:
- гремящие шарики
- пищалка
- шуршащие ушки
- яркие цвета
- разнофактурные материалы
- удобно держать
- прорезыватель в виде листочка
Эта игрушка в виде персонажа популярного мультсериала выполнена из гипоаллергенного разнофактурного текстиля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10 х 32 х 4 см. Материал: пластмасса + текстиль.
Рекомендовано детям раннего ясельного возраста.</t>
  </si>
  <si>
    <t>UM-EZHIK-24 (250)</t>
  </si>
  <si>
    <t>Текстильная игрушка-погремушка с пищалкой «Ёжик» ТМ «УМка» разработана специально для самых маленьких поклонников мультсериала «Малышарики»:
- гремящие шарики
- пищалка
- шуршащие элементы
- яркие цвета
- разнофактурные материалы
- удобно держать
- прорезыватель в виде листочка
Эта игрушка в виде персонажа популярного мультсериала выполнена из гипоаллергенного разнофактурного текстиля красочной расцветки. При нажатии игрушка издаёт забавный пищащий звук, а если её потрясти - весело загремят шарики, надежно спрятанные внутри. Прорезыватель интересной формы из качественного безопасного материала пригодится малышу, когда у него будут резаться зубки.
Игра с игрушкой-погремушкой ТМ «УМка» развивает:
- слуховое восприятие
- тактильные навыки
- моторику
- цветовосприятие
Размер: 10 х 32 х 4 см. Материал: пластмасса + текстиль.
Рекомендовано детям раннего ясельного возраста.</t>
  </si>
  <si>
    <t>ПОГРЕМУШКИ С БАТАРЕЙКАМИ</t>
  </si>
  <si>
    <t>WD3622-R1</t>
  </si>
  <si>
    <t>ИГРУШКА "ПЧЕЛКА" "УМКА" НА БАТ. СО СВЕТОМ, РУССИФИЦ. ПЕСЕНКА ИЗ М/Ф В РУСС. КОР. в кор.2*24шт</t>
  </si>
  <si>
    <t>ИГРУШКА "ПЧЕЛКА" "УМКА" НА БАТ. СО СВЕТОМ, РУССИФИЦ. ПЕСЕНКА ИЗ М/Ф В РУСС. КОР. в кор.2*24шт От этой музыкальной Пчелки Ваш ребенок будет в восторге. Яркая веселая пчелка споет Вам и малышу песенку. Имеет световые эффекты. Развивает зрение, мелкую моторику, слух, координацию движений. Сделана из просного, яркого, высококачественного пластика. Рекомендовано детям от 6 месяцев. Работает от 2 батареек типа АА (входят в комплект).</t>
  </si>
  <si>
    <t>489,45</t>
  </si>
  <si>
    <t>85</t>
  </si>
  <si>
    <t>WD3726D-R</t>
  </si>
  <si>
    <t>Музыкальная погремушка тигренок со светом на блист. Умка в кор.2*48шт</t>
  </si>
  <si>
    <t>Очаровательная маленькая погремушка-тигрёнок - ищет своего юного хозяина или хозяйку!
Такая хорошенькая и милая, она очень полюбится вам и малышу. 
Игрушки, которые мы выбираем для детей, часто запоминаются им и родителям на всю жизнь. Эта чудесная погремушка – отличный выбор заботливых родителей. Пусть она радует вас и ребёнка, превращая каждый день – в чудесный и волшебный, полный радости, улыбок и света!
Развивающая игрушка «Музыкальная погремушка. Тигрёнок» ТМ «УМка» – сразу 6 в 1:
- Стильная: яркие цвета и формы сразу привлекут внимание малыша;
- Подойдёт для игр и на улице и дома;
- Интересная: нажимаем на гитару - и слышим мелодию;
- Музыкальная: забавные мелодии и звуки;
- Удобная ручка: легко держать, удобно ляжет в ручку малыша;
- Со световыми эффектами!
Развивает у малышей:
- Мелкую моторику;
- Координацию движений;
- Слух;
- Зрение;
- Фантазию.
Размеры: 10 * 11,5 * 2,5 см
Материал: пластмасса + металл
Работает от 2-х бат. ААА
Для детей с рождения</t>
  </si>
  <si>
    <t>385,66</t>
  </si>
  <si>
    <t>1804M181-R</t>
  </si>
  <si>
    <t>Музыкальный мячик Волшебники двора (песни) веселушка в кор. Умка в кор.2*48шт</t>
  </si>
  <si>
    <t>Музыкальный мячик «Веселушка» ТМ «УМка» станет прекрасным подарком для маленьких любознаек:
- 4 песни «Волшебников двора» (фрагменты): «Мамочка», «Лялечка», «Бум-бум», «Ку-ку» 
- песня из м/ф «Крошка Енот» «Улыбка»
- 5 весёлых фраз
- световые эффекты
- одобрено Институтом педиатрии России
Вашего малыша приведёт в восторг эта игрушка в виде яркого мячика. Его модно бросать, толкать и трясти в руках. Ребёнок с удовольствием будет слушать любимые песенки и забавные фразы. А световые эффекты сделают игру с мячиком ещё интереснее.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24 х 23 х 5 см. Материал: пластмасса.
Работает от 3-х батареек типа LR44 (в комплекте).
Рекомендовано детям от 1-го года.</t>
  </si>
  <si>
    <t>629,86</t>
  </si>
  <si>
    <t>HT869-R</t>
  </si>
  <si>
    <t>Музыкальный мишутка Барто А. любимые песни, на  блист Умка в кор.120шт</t>
  </si>
  <si>
    <t>Развивающая озвученная игрушка «Музыкальный мишутка» из серии «Моя первая игрушка» ТМ «УМка» станет прекрасным подарком для ребёнка:
- 30 песен, стихов и звуков
- 10 песен на стихи А. Барто: «Мишка», «Бычок», «Ути-ути», «Жук», «Зайка», «Мячик», «Мой пёс», «Слон», «Лошадка», «Котёнок»
- 3 народные потешки: «Мишка косолапый», «Котик», «Зайка серенький»
- звуки и голоса животных
- световые эффекты (кнопка мигает под музыку)
- удобная ручка
- переключатель Вкл./выкл.
Малыш с удовольствие будет нажимать на кнопочки и слушать песни на стихи известной детской поэтессы Агнии Барто, весёлые потешки и голоса животных. Благодаря компактным размерам игрушку удобно брать с собой на прогулки.
Музыкальная игрушка ТМ «УМка» развивает:
- слуховое восприятие и музыкальный слух
- тактильные навыки
- внимание
- логическое мышление
- мелкую моторику
Размер игрушки: 13 х 12 х 3 см. Материал: пластмасса + металл.
Работает от 3-х батареек типа LR44 (в комплекте).
Рекомендованный возраст: 0+.</t>
  </si>
  <si>
    <t>474,15</t>
  </si>
  <si>
    <t>HT870-R</t>
  </si>
  <si>
    <t>Муз. кошечка Шаинский музыка 20 стихов, голоса животных, свет, блист, на бат Умка в кор.130шт</t>
  </si>
  <si>
    <t>Развивающая озвученная игрушка «Музыкальная кошечка» ТМ «УМка» станет прекрасным подарком для ребёнка:
- 5 песен из м/ф: «Танец маленьких утят», «Облака», «Улыбка», «Песня Фунтика», «Белые кораблики»
- 20 музыкальных стихов и голосов животных
- световые эффекты (кнопка мигает под музыку)
- переключатель Вкл./Выкл
удобная ручка
Малыш с удовольствие будет нажимать на кнопочки и слушать песни из любимых мультфильмов, добрые стихотворения и голоса животных. Благодаря компактным размерам игрушку удобно брать с собой на прогулки.
Музыкальная игрушка ТМ «УМка» развивает:
- слуховое восприятие и музыкальный слух
- тактильные навыки
- внимание
- логическое мышление
- мелкую моторику
Размер игрушки: 13 х 12 х 3 см. Материал: пластмасса + металл.
Работает от 3-х батареек типа LR44 (в комплекте).
Рекомендованный возраст: 0+.</t>
  </si>
  <si>
    <t>130</t>
  </si>
  <si>
    <t>1909M120-R</t>
  </si>
  <si>
    <t>Развивающая игрушка ква-ква на блист. Умка в кор.2*72шт</t>
  </si>
  <si>
    <t>Развивающая игрушка «Ква-ква» ТМ «УМка» разработана специально для малышей:
- подвижные элементы
- гремящие шарики
- световые эффекты
- мелодии и весёлые звуки
- рекомендовано Институтом Педиатрии России
Эта игрушка в виде забавной лягушки со световыми эффектами легко привлечёт внимание ребёнка. Гремящие шарики, подвижные колечки, мелодии и звуки развлекут и успокоят малыша.
Игра с игрушкой ТМ «УМка» развивает:
- слуховое восприятие
- тактильные навыки
- моторику
- цветовосприятие
Размер: 13 х 15 х 4 см. Материал: пластмасса + текстиль.
Работает от 3-х батареек типа LR44.
Рекомендовано детям от 1 года.</t>
  </si>
  <si>
    <t>435,42</t>
  </si>
  <si>
    <t>HT611-R</t>
  </si>
  <si>
    <t>Моя первая игрушка.пингвин Маршак маршак.50 песен,фраз,звуков.свет.блист.бат. Умка в кор.120шт</t>
  </si>
  <si>
    <t>Развивающая озвученная игрушка «Музыкальный пингвин» из серии «Моя первая игрушка» ТМ «УМка» станет прекрасным подарком для ребёнка:
- 6 музыкальных стихов С. Маршака: «Пингвины», «Белые медведи», «Зебры», «Совята», «Обезьяна», «Страусёнок»
- 5 песен из м/ф «Песенка Мамонтёнка», «Облака», «Голубой вагон», «Улыбка», «Антошка»
- забавные фразы и факты о пингвинах
- световые эффекты (кнопка мигает под музыку)
- удобная ручка
Малыш с удовольствие будет нажимать на кнопочки и слушать музыкальные стихотворения Самуила Маршака, любимые песни из мультфильмов и весёлые факты. Благодаря компактным размерам игрушку удобно брать с собой на прогулки.
Музыкальная игрушка ТМ «УМка» развивает:
- слуховое восприятие и музыкальный слух
- тактильные навыки
- внимание
- логическое мышление
- мелкую моторику
Размер игрушки: 13 х 12 х 3 см. Материал: пластмасса.
Работает от 3-х батареек типа LR44 (в комплекте).
Рекомендовано детям от 1 года.</t>
  </si>
  <si>
    <t>HT591-R</t>
  </si>
  <si>
    <t>Моя первая игрушка Волшебники двора (песни) коала.50 песен,звуков.свет.бат.блист. Умка в кор.120шт</t>
  </si>
  <si>
    <t>Развивающая озвученная игрушка «Коала» из серии «Моя первая игрушка» ТМ «УМка» станет прекрасным подарком для ребёнка:
- 10 весёлых песен (фрагменты): «Плакали зверушки», «Песенка Мамонтёнка», «Мир похож на цветной луг», «Что такое доброта?», «Улыбка», «Облака», «Добрый жук», «Смайлики», «Всё мы делим пополам», «Ку-ку»
- забавные звуки и фразы коалы
- световые эффекты (кнопка мигает под музыку)
- удобная ручка
Малыш с удовольствие будет играть с этой очаровательной коалой и слушать весёлые песни, забавные звуки и фразы. Благодаря компактным размерам игрушку удобно брать с собой на прогулки.
Музыкальная игрушка ТМ «УМка» развивает:
- слуховое восприятие и музыкальный слух
- тактильные навыки
- внимание
- логическое мышление
- мелкую моторику
Размер игрушки: 13 х 12 х 3 см. Материал: пластмасса.
Работает от 3-х батареек типа LR44 (в комплекте).
Рекомендовано детям от 1 года.</t>
  </si>
  <si>
    <t>HT869-R1</t>
  </si>
  <si>
    <t>Моя первая игрушка музыкальная панда.свет.25 песен,сказокзвуков.блист.бат. Умка в кор.120шт</t>
  </si>
  <si>
    <t>Развивающая озвученная игрушка «Музыкальная панда» из серии «Моя первая игрушка» ТМ «УМка» станет прекрасным подарком для ребёнка:
- 25 песен, сказок и звуков
- 9 песен из м/ф (фрагменты): «Белые кораблики», «Катерок», «Если добрый ты», «Мир похож на цветной луг», «Улыбка», «Неприятность эту мы переживём», «Голубой вагон», «Прекрасное далёко», «Спи, моя радость, усни»
- музыкальная сказка «Три медведя»
- световые эффекты (кнопка мигает под музыку)
- удобная ручка
Малыш с удовольствие будет нажимать на кнопочки и слушать любимые песни из мультфильмов и интересную сказку. Благодаря компактным размерам игрушку удобно брать с собой на прогулки.
Музыкальная игрушка ТМ «УМка» развивает:
- слуховое восприятие и музыкальный слух
- тактильные навыки
- внимание
- логическое мышление
- мелкую моторику
Размер игрушки: 13 х 12 х 3 см. Материал: пластмасса.
Работает от 3-х батареек типа LR44 (в комплекте).
Рекомендовано детям от 1 года.</t>
  </si>
  <si>
    <t>424,36</t>
  </si>
  <si>
    <t>19</t>
  </si>
  <si>
    <t>WD3358C-R</t>
  </si>
  <si>
    <t>Музыкальная игрушка Шаинский музыка обезьянка свет. блистер Умка в кор.2*24шт</t>
  </si>
  <si>
    <t>Музыкальная игрушка «Обезьянка» ТМ «УМка» непременно понравится вашему малышу:
- 20 песен, фраз и звуков
- забавные звуки фразы
- световые эффекты
- гремящие шарики
- подвижные элементы
- удобное крепление на присоске
Ребёнка приведёт в восторг эта игрушка в виде очаровательной обезьянки. Малыш с удовольствием будет с ней играть и слушать любимые песни из мультфильмов и забавные звуки звуки, нажимая на специальную кнопку. Благодаря креплению-присоске игрушка удобно устанавливается на столик для кормления.
Музыкальная игрушка ТМ «УМка» развивает:
- мелкую моторику
- пространственное мышление
- внимание
- память
- музыкальный слух
Размер: 12 х 13 х 3 см. Материал: пластмасса + металл.
Работает от 3-х батареек типа LR41 (в комплекте).
Рекомендовано детям от 1 года.</t>
  </si>
  <si>
    <t>679,19</t>
  </si>
  <si>
    <t>HT458-R</t>
  </si>
  <si>
    <t>Моя первая игрушка.веселый енотик КУКУТИКИ 25 песен,звуков на блист. Умка в кор.120шт</t>
  </si>
  <si>
    <t>Развивающая озвученная игрушка «Весёлый енотик» из серии «Моя первая игрушка» ТМ «УМка» станет прекрасным подарком для ребёнка:
- 25+ песен и звуков
- 10 песен и мелодий из м/ф (Фрагменты): «УМка», «УМка», «УМка», «УМка», «УМка», «УМка», «УМка», «УМка», «УМка», «УМка»
- световые эффекты (кнопка мигает под музыку)
- удобная ручка
Малыш с удовольствием будет нажимать на кнопочки и слушать любимые песни из мультфильмов и забавные звуки. Благодаря компактным размерам игрушку удобно брать с собой на прогулки.
Музыкальная игрушка ТМ «УМка» развивает:
- слуховое восприятие и музыкальный слух
- тактильные навыки
- внимание
- логическое мышление
- мелкую моторику
Размер игрушки: 13 х 12 х 3 см. Материал: пластмасса.
Работает от 3-х батареек типа LR44 (в комплекте).
Рекомендовано детям от 1 года.</t>
  </si>
  <si>
    <t>621,6</t>
  </si>
  <si>
    <t>B2059578-R</t>
  </si>
  <si>
    <t>Музыкальная игрушка котёнок Дружинина на блист Умка в кор.2*72шт</t>
  </si>
  <si>
    <t>Музыкальная игрушка «Котёнок» ТМ «УМка» станет прекрасным подарком для ребёнка:
- 5 песен на стихи М. Дружининой
- забавные звуки и фразы котёнка
- световые эффекты
- удобная ручка
Вашего малыша приведёт в восторг эта игрушка в виде забавного котёнка. Ребёнок с удовольствием будет играть с этой игрушкой, слушать весёлые песенки, забавные звуки и фразы.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15 х 18 х 6 см. Материалы: пластмасса.
Работает от 2-х батареек типа ААА (в комплекте).
Рекомендовано детям от 1-го года.</t>
  </si>
  <si>
    <t>644,76</t>
  </si>
  <si>
    <t>ZY1234770-R</t>
  </si>
  <si>
    <t>Музыкальная игрушка Шаинский музыка мишка  свет. блистер Умка в кор.120шт</t>
  </si>
  <si>
    <t>Музыкальная игрушка «Мишка» ТМ «УМка» станет прекрасным подарком для маленького любознайки:
- силиконовые ушки
- песни из м/ф
- шарики-бубенцы
- светящаяся ручка
- удобно держать
Вашего малыша приведёт в восторг эта игрушка в виде милого мишки. Ребёнок с удовольствием будет слушать весёлые песенки и звуки, а шарики-бубенцы, ушки-прорезыватели и световые эффекты надолго привлекут его внимание. Благодаря эргономичной форме ручки, игрушку очень удобно держать в руках.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12 х 13 х 3 см. Материал: пластмасса.
Работает от 2-х батареек типа ААА (в комплекте).
Рекомендовано детям от 1 года.</t>
  </si>
  <si>
    <t>1710M067-R1</t>
  </si>
  <si>
    <t>Погремушка лягушка 24 песен,фраз,звуков на блист. Умка в кор.2*72шт</t>
  </si>
  <si>
    <t>Музыкальная игрушка «Лягушка» ТМ «УМка» разработана специально для самых маленьких:
10 песен из м/ф «Котэ-ТВ»: «Зарядка», «Домик», «Потанцуем», «Ракушка», «Умываемся», «Зоопарк», «Делай так», «Зверушки», «Мыльные пузыри», «Кап-кап»
- 15 забавных звуков и фраз
- гремящие шарики
- светится животик
- одобрено Институтом педиатрии России
Эта милая игрушка в виде забавного слонёнка непременно приведёт ребёнка в восторг. Если потрясти её, разноцветные шарики будут весело греметь. Погремушка отличается небольшими размерами, поэтому ребёнку будет удобно держать её в своих маленьких ручках. При нажатии на кнопку малыш услышит любимые песни, народные потешки и весёлые звуки.
Музыкальная игрушка ТМ «УМка» развивает:
- слуховое восприятие и музыкальный слух
- тактильные навыки
- моторику
- память
- цветовосприятие
Размер: 9 х 4 х 19 см. Материал: пластмасса.
Работает от 3-х батареек типа LR44 (в комплекте).
Рекомендовано детям от 1-го года.</t>
  </si>
  <si>
    <t>526,91</t>
  </si>
  <si>
    <t>1710M067-R2</t>
  </si>
  <si>
    <t>Погремушка коровка на блист. Умка в кор.2*72шт</t>
  </si>
  <si>
    <t>Музыкальная игрушка «Коровка» ТМ «УМка» разработана специально для самых маленьких:
- 25+ песен, звуков и фраз
- 10 песен из м/ф: «Мир похож на цветной луг», «Песенка Мамонтёнка», «Когда мои друзья со мной», «Облака», «Улыбка», «Антошка», «Вместе весело шагать», «Белые кораблики», «В небе туча хмурится», «Весёлая карусель»
- 15 забавных звуков и фраз
- гремящие шарики
- светится животик
- удобно держать
- одобрено Институтом педиатрии России
Эта милая игрушка в виде забавной коровки непременно приведёт ребёнка в восторг. Если потрясти её, разноцветные шарики будут весело греметь. Погремушка отличается небольшими размерами, поэтому ребёнку будет удобно держать её в своих маленьких ручках. При нажатии на кнопку малыш услышит любимые песни и весёлые звуки.
Музыкальная игрушка ТМ «УМка» развивает:
- слуховое восприятие и музыкальный слух
- тактильные навыки
- моторику
- память
- цветовосприятие
Размер: 9 х 4 х 19 см. Материал: пластмасса.
Работает от 3-х батареек типа LR44 (в комплекте).
Рекомендовано детям от 1-го года.</t>
  </si>
  <si>
    <t>1710M067-R3</t>
  </si>
  <si>
    <t>Погремушка слоненок на блист. Умка в кор.2*72шт</t>
  </si>
  <si>
    <t>Музыкальная игрушка «Слонёнок» ТМ «УМка» разработана специально для самых маленьких:
8 песен из м/ф: «Мир похож на цветной луг», «Песенка Мамонтёнка», «Если добрый ты», «Белые кораблики», «Облака», «Улыбка», «Неприятность эту мы переживём», «Чунга-чанга»
- 2 народные потешки: «Калинка», «Каравай» 
- забавные звуки
- гремящие шарики
- светится животик
- одобрено Институтом педиатрии России
Эта милая игрушка в виде забавного слонёнка непременно приведёт ребёнка в восторг. Если потрясти её, разноцветные шарики будут весело греметь. Погремушка отличается небольшими размерами, поэтому ребёнку будет удобно держать её в своих маленьких ручках. При нажатии на кнопку малыш услышит любимые песни, народные потешки и весёлые звуки.
Музыкальная игрушка ТМ «УМка» развивает:
- слуховое восприятие и музыкальный слух
- тактильные навыки
- моторику
- память
- цветовосприятие
Размер: 9 х 4 х 19 см. Материал: пластмасса.
Работает от 3-х батареек типа LR44 (в комплекте).
Рекомендовано детям от 1-го года.</t>
  </si>
  <si>
    <t>B1776406-R</t>
  </si>
  <si>
    <t>Музыкальная погремушка Барто А. 20 песен,стихов,звуков.кор.бат. Умка в кор.2*48шт</t>
  </si>
  <si>
    <t>Музыкальная погремушка «Собачка» с песнями на стихи А. Барто ТМ «УМка» станет прекрасным подарком для ребёнка:
- 20 звуков, стихов и песен
- 6 песен на стихи А. Барто: «Сторож», «Мой пёс», «Погремушка», «Котёнок», «Зайка в витрине», «С утра на лужайку...»
- световые эффекты
- силиконовые ушки
- гремящие шарики
Вашего малыша приведёт в восторг эта игрушка в виде милой собачки. Он с удовольствием будет слушать песенки на замечательные стихи Агнии Барто или играть с игрушкой как с погремушкой.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7 х 16 х 5 см. Материалы: пластмасса.
Работает от 2-х батареек типа ААА (в комплекте).
Рекомендовано детям от 1 года.</t>
  </si>
  <si>
    <t>707,4</t>
  </si>
  <si>
    <t>B2069836-R</t>
  </si>
  <si>
    <t>Музыкальный утёнок 23 песни,фразы,звуки.кор. Умка в кор.48шт</t>
  </si>
  <si>
    <t>Музыкальная игрушка «Утёнок» ТМ «УМка» станет прекрасным подарком для ребёнка:
- 7 народных песен: «Во поле берёза стояла», «Валенки», «Наши уточки», «Водичка», «Ехали-ехали», «Два весёлых гуся», «Каравай»
- забавные звуки и фразы утёнка
- русская народная сказка «Теремок»
- световые эффекты
- удобная ручка
Малыш с удовольствием будет играть с этой оригинальной игрушкой в виде милого утёнка и слушать весёлые песни, интересную сказку, забавные звуки и фразы. Благодаря компактным размерам игрушку удобно брать с собой на прогулки.
Музыкальная игрушка ТМ «УМка» развивает:
- слуховое восприятие и музыкальный слух
- тактильные навыки
- внимание
- логическое мышление
- мелкую моторику
Размер игрушки: 13 х 17,5 х 8 см. Материал: пластмасса.
Работает от 2-х батареек типа ААА (в комплекте).
Рекомендовано детям от 1-го года.</t>
  </si>
  <si>
    <t>838,78</t>
  </si>
  <si>
    <t>HT1016-R (96)</t>
  </si>
  <si>
    <t>Развивающая игрушка Малышарики 25 песен,звуков.удобная ручка.блист.бат. Умка в кор.96шт</t>
  </si>
  <si>
    <t>Развивающая игрушка «Малышарики» ТМ «УМка» станет прекрасным подарком для маленьких поклонников одноимённого мультсериала:
- 25 песен и звуков
- 20 любимых песен из м/ф: «Заставка», «Волшебные слова», «Бег», «Я радуюсь», «Моем руки», «Разминка», «Спереди и сзади», «Я удивляюсь», «Прыжки», «Смешно и не смешно»
- забавные звуки
- гремящие шарики
- удобная ручка
- регулировка громкости
Яркая игрушка в виде персонажа популярного мультфильма непременно понравится вашему малышу. Ребёнок с удовольствием будет слушать любимые песенки и весёлые звуки. Благодаря ручке, игрушку удобно держать в руках и носить с собой.
Музыкальная игрушка ТМ «УМка» развивает:
- слуховое восприятие и музыкальный слух
- тактильные навыки
- визуальное восприятие
- моторику
- память
Размер: 13 х 12 х 3 см. Материалы: пластмасса + металл.
Работает от 3-х батареек LR44 (в комплекте).
Рекомендовано детям от 1-го года.</t>
  </si>
  <si>
    <t>623,52</t>
  </si>
  <si>
    <t>ПРОРЕЗЫВАТЕЛИ</t>
  </si>
  <si>
    <t>HL306D-R</t>
  </si>
  <si>
    <t>Развивающая игрушка Гусеничка на блист. Умка в кор.4*24шт</t>
  </si>
  <si>
    <t>Развивающая игрушка «Гусинечка» ТМ «УМка» для маленьких любознаек:
- яркие цвета формы
- рельефные элементы
- удобно держать в руках
- прорезыватель для зубов
- одобрено Институтом Педиатрии России
Данная игрушка в виде забавной гусенички выполнена в ярких цветах из безопасного и гипоаллергенного пластика. Прорезыватель из качественного безопасного материала пригодится малышу, когда у него будут резаться зубки.
Подвеска с вибрацией ТМ «УМка» развивает:
- мелкую моторику
- цветовосприятие
- тактильные ощущения
- концентрацию внимания
Размер: 11 x 11 x 1 см. Материал: пластмасса + силикон.
Рекомендовано детям с 4-х мес.</t>
  </si>
  <si>
    <t>264,95</t>
  </si>
  <si>
    <t>WD3345-R</t>
  </si>
  <si>
    <t>Развивающая игрушка зверята на блист. Умка в кор.3*24шт</t>
  </si>
  <si>
    <t>Такая интересная и яркая – практичная и полезная для ребёнка игрушка со зверятами – ищет своего хозяина или хозяйку! Отдадим только в добрые и заботливые руки... Конечно же, в руки вашего малыша!
Очень интересная форма и яркие цвета такой игрушки – всё для того, чтобы ребёнок радовался, развивался и рос вместе с полезной игрушкой под рукой. 
Заботливые родители знают, как важно уже с раннего возраста позаботиться о ребёнке. 
Взрослейте и растите с удовольствием, играя!
Развивающая игрушка «Зверята» ТМ «УМка» – сразу 6 в 1:
- Одобрена Институтом педиатрии России;
- Стильная: яркие цвета и формы сразу привлекут внимание малыша;
- Универсальная: подойдёт для игр и на улице и дома;
- Интересная: с рельефными элементами;
- Удобная: легко держать, удобно ляжет в ручку малыша;
- Практичная: с прорезывателем для зубок!
Чудесная умная игрушечка развивает у малышей:
- Мелкую моторику;
- Координацию движений;
- Зрение;
- Фантазию;
- Полезная: поможет, когда у малыша режутся зубки.
Размеры: 11 * 10 * 2 см
Материал: пластмасса 
Рекомендуем для детей с рождения</t>
  </si>
  <si>
    <t>250,24</t>
  </si>
  <si>
    <t>B1845238-R1</t>
  </si>
  <si>
    <t>Развивающая игрушка погремушка сладкие ФРУКТЫ Умка в кор.2*72шт</t>
  </si>
  <si>
    <t>Развивающая игрушка «Сладкие фрукты» ТМ «УМка» без сомнения понравится малышу:
- яркие цвета, формы и рельефные элементы
- удобное крепление (съёмное кольцо)
- три игрушки-прорезыватели в виде фруктов
- одобрено Институтом педиатрии России
Игрушка станет отличным помощником для родителей - она позволит привлечь внимание ребёнка. Три цветные полупрозрачные игрушки-прорезывателя в форме фруктов с рельефными поверхностями увлекут игрой.
С игрушкой ТМ «УМка» малыш будет развивать:
- визуальное и тактильное восприятие
- координацию движений
- мелкую моторику
- внимание
Размер игрушки: 9 х 13 х 3 см. Материал пластмасса. 
Рекомендовано детям с раннего ясельного возраста.</t>
  </si>
  <si>
    <t>249,89</t>
  </si>
  <si>
    <t>WTS001-R</t>
  </si>
  <si>
    <t>Прорезыватели 2 шт. мишка +кольцо на блист. Умка в кор.12*12наб</t>
  </si>
  <si>
    <t>Набор прорезывателей ТМ «УМка» – необходимая вещь в период роста зубок у малыша:
- яркая форма 
- удобно держать
- рельефные элементы
- 2 вида: мишка и кольцо
Основная функция такой игрушки – массаж дёсен, который способствует притоку крови, формирует правильный прикус и облегчает боль при прорезывании зубов. Прорезыватели наполнены очищенной водой – так малышу их намного удобней прикусывать. В охлаждённом виде прорезыватель оказывает лёгкое анестезирующее действие и уменьшает дискомфорт при появлении зубов.
Прорезыватели ТМ «УМка» развивают:
- визуальное восприятие
- сенсорное восприятие
- мелкую моторику
- внимание
Материал: полимер.
Размер упаковки: 11 х 11 см.
Рекомендовано для детей раннего ясельного возраста.</t>
  </si>
  <si>
    <t>307,4</t>
  </si>
  <si>
    <t>WT013-R</t>
  </si>
  <si>
    <t>Прорезыватель сочная ягодка на блист. Умка в кор.12*12шт</t>
  </si>
  <si>
    <t>Прорезыватель «Сочная ягодка» ТМ «УМка» – необходимая вещь в период роста зубок у малыша:
- яркая форма 
- удобно держать
- рельефные элементы
Основная функция такой игрушки – массаж дёсен, который способствует притоку крови, формирует правильный прикус и облегчает боль при прорезывании зубов. Прорезыватель наполнен очищенной водой – так малышу их намного удобней прикусывать. В охлаждённом виде прорезыватель оказывает лёгкое анестезирующее действие и уменьшает дискомфорт при появлении зубов.
Прорезыватель ТМ «УМка» развивают:
- визуальное восприятие
- сенсорное восприятие
- мелкую моторику
- внимание
Материал: полимер.
Размер упаковки: 11 х 11 см.
Рекомендовано для детей раннего ясельного возраста.</t>
  </si>
  <si>
    <t>196,02</t>
  </si>
  <si>
    <t>WT010-R</t>
  </si>
  <si>
    <t>Прорезыватель весёлый мишка на блист. Умка в кор.12*12шт</t>
  </si>
  <si>
    <t>Прорезыватель «Весёлый мишка» ТМ «УМка» – необходимая вещь в период роста зубок у малыша:
- яркая форма 
- удобно держать
- рельефные элементы
Основная функция такой игрушки – массаж дёсен, который способствует притоку крови, формирует правильный прикус и облегчает боль при прорезывании зубов. Прорезыватель наполнен очищенной водой – так малышу их намного удобней прикусывать. В охлаждённом виде прорезыватель оказывает лёгкое анестезирующее действие и уменьшает дискомфорт при появлении зубов.
Прорезыватель ТМ «УМка» развивают:
- визуальное восприятие
- сенсорное восприятие
- мелкую моторику
- внимание
Материал: полимер.
Размер упаковки: 11 х 11 см.
Рекомендовано для детей раннего ясельного возраста.</t>
  </si>
  <si>
    <t>173,91</t>
  </si>
  <si>
    <t>KL7001-R</t>
  </si>
  <si>
    <t>Развивающая игрушка прорезыватель бутылочка на блист. Умка в кор.2*72шт</t>
  </si>
  <si>
    <t>Прорезыватель «Бутылочка» ТМ «УМка» – необходимая вещь в период роста зубок у малыша:
- яркие цвета
- удобно держать
- рельефная текстура
- одобрено Институтом Педиатрии России
Основная функция такой игрушки – массаж дёсен, который способствует притоку крови, формирует правильный прикус и облегчает боль при прорезывании зубов. Яркий прорезыватель ребенок легко удержит в своих ручках. Игрушка изготовлена из мягкой гипоаллергенной пластмассы. 
Прорезыватели ТМ «УМка» развивают:
- визуальное восприятие
- сенсорное восприятие
- мелкую моторику
- внимание
Размер: 11 х 11 х 1 см. Материал: пластмасса.
Рекомендовано детям с рождения.</t>
  </si>
  <si>
    <t>222,71</t>
  </si>
  <si>
    <t>KL14333-R</t>
  </si>
  <si>
    <t>Развивающая игрушка лягушка на блист. Умка уп-4шт в кор.2*18уп</t>
  </si>
  <si>
    <t>Прорезыватель «Лягушка» ТМ «УМка» – необходимая вещь в период роста зубок у малыша:
- яркие цвета
- удобно держать
- рельефная текстура
- одобрено Институтом Педиатрии России
Основная функция такой игрушки – массаж дёсен, который способствует притоку крови, формирует правильный прикус и облегчает боль при прорезывании зубов. Яркий прорезыватель ребенок легко удержит в своих ручках. Игрушка изготовлена из мягкой гипоаллергенной пластмассы. 
Прорезыватели ТМ «УМка» развивают:
- визуальное восприятие
- сенсорное восприятие
- мелкую моторику
- внимание
Размер: 11 х 11 х 1 см. Материал: пластмасса.
Рекомендовано детям с рождения.</t>
  </si>
  <si>
    <t>217,7</t>
  </si>
  <si>
    <t>4</t>
  </si>
  <si>
    <t>WD4001-R5</t>
  </si>
  <si>
    <t>Развивающая игрушка МАЛЫШАРИКИ Крошик на блист. Умка в кор.3*24шт</t>
  </si>
  <si>
    <t>Развивающая игрушка «Малышарики. Крошик» ТМ «УМка» разработана специально для самых маленьких:
- яркие цвета и формы
- рельефные элементы
- удобно держать в руках
- прорезыватель для зубов
- одобрено Институтом педиатрии России
Данная игрушка в виде очаровательного персонажа популярного мультсериала выполнена в ярких цветах из гипоаллергенного пластика. Часть в виде прорезывателя изготовлена из качественного безопасного силикона, наполненного водой. Прорезыватель, особенно если его охладить в холодильнике, поможет малышу снять зуд, когда у него будут резаться зубки.
Игрушка ТМ «УМка» способствует развитию
- мелкой моторики
- цветовосприятия
- тактильных ощущений
- концентрации внимания
Размер: 11 x 11 x 1 см. Материал: пластмасс + силикон.
Рекомендовано детям с 4-х мес.</t>
  </si>
  <si>
    <t>ZY1207836-R</t>
  </si>
  <si>
    <t>Прорезыватель уточка на блист Умка в кор.2*96шт</t>
  </si>
  <si>
    <t>Прорезыватель «Уточка» ТМ «УМка» – необходимая вещь в период роста зубок у малыша:
- силиконовая фигурка
- гремящие шарики
- яркие цвета
- удобно держать
Основная функция такой игрушки – массаж дёсен, который способствует притоку крови, формирует правильный прикус и облегчает боль при прорезывании зубов. Яркий прорезыватель ребенок легко удержит в своих ручках. А гремящие шарики позволяют играть с уточкой как с погремушкой. 
Прорезыватели ТМ «УМка» развивают:
- визуальное восприятие
- сенсорное восприятие
- мелкую моторику
- внимание
Размер: 12 х 9 х 1 см. Материал: пластмасса.
Рекомендовано детям с рождения.</t>
  </si>
  <si>
    <t>224,32</t>
  </si>
  <si>
    <t>ZY1207833-R</t>
  </si>
  <si>
    <t>Прорезыватель единорог на блист. Умка в кор.2*96шт</t>
  </si>
  <si>
    <t>Прорезыватель «Единорог» ТМ «УМка» – необходимая вещь в период роста зубок у малыша:
- силиконовая фигурка
- гремящие шарики
- яркие цвета
- удобно держать
Основная функция такой игрушки – массаж дёсен, который способствует притоку крови, формирует правильный прикус и облегчает боль при прорезывании зубов. Яркий прорезыватель ребенок легко удержит в своих ручках. А гремящие шарики позволяют играть с единорогом как с погремушкой. 
Прорезыватели ТМ «УМка» развивают:
- визуальное восприятие
- сенсорное восприятие
- мелкую моторику
- внимание
Размер: 10 х 12 х 1 см. Материал: пластмасса.
Рекомендовано детям с рождения.</t>
  </si>
  <si>
    <t>STR-02</t>
  </si>
  <si>
    <t>Прорезыватель СИНИЙ ТРАКТОР на блист. Умка в кор.48шт</t>
  </si>
  <si>
    <t>Прорезыватель «Синий трактор» ТМ «УМка» – необходимая вещь в период роста зубок у малыша:
- яркие цвета
- удобно держать
- рельефная текстура
- яркий дизайн в виде персонажа популярного мультсериала
Основная функция такой игрушки – массаж дёсен, который способствует притоку крови, формирует правильный прикус и облегчает боль при прорезывании зубов. Яркий прорезыватель ребенок легко удержит в своих ручках. Игрушка изготовлена из мягкой гипоаллергенной пластмассы.
Прорезыватели ТМ «УМка» развивают:
- визуальное восприятие
- сенсорное восприятие
- мелкую моторику
- внимание
Размер: 12 х 5 х 5 см. Материал: пластмасса.
Рекомендовано детям с рождения.</t>
  </si>
  <si>
    <t>293,33</t>
  </si>
  <si>
    <t>B2367308-R</t>
  </si>
  <si>
    <t>Развивающая игрушка ВЕРТОЛЕТ на блист.без бат Умка в кор.4*100шт</t>
  </si>
  <si>
    <t>Развивающая игрушка «Вертолёт» ТМ «УМка» разработана специально для малышей:
- гремящие шарики
- удобно держать
- яркие цвета
- рельефная текстура
- подвижные элементы (пропеллер-трещотка; можно нажимать на кнопочки)
- одобрено Институтом Педиатрии России
Эта красочная игрушка-погремушка, выполненная в виде вертолёта, непременно привлечёт внимание ребёнка. Она имеет эргономичную форму, её удобно держать даже крохотными ручками. Рельефные элементы на её поверхности способствуют развитию мелкой моторики и тактильных навыков. Игрушка изготовлена из прочного безопасного материала и проходит тщательный контроль качества.
Игрушка ТМ «УМка» развивает:
- зрительное восприятие
- тактильные ощущения
- мелкую моторику рук
- координацию движений
- внимание
- цветовосприятие
Размер: 9 х 9 х 2 см. Материал: пластмасса.
Рекомендовано детям раннего ясельного возраста.</t>
  </si>
  <si>
    <t>82</t>
  </si>
  <si>
    <t>2367306-R1</t>
  </si>
  <si>
    <t>Погремушка слоник на блист.без бат Умка в кор.4*100шт</t>
  </si>
  <si>
    <t>Развивающая игрушка «Слоник» ТМ «УМка» разработана специально для малышей:
- гремящие шарики
- удобно держать
- яркие цвета
- рельефная текстура
- подвижные элементы (хобот-трещотка)
- ушки-прорезыватели
- одобрено Институтом Педиатрии России
Эта красочная игрушка-погремушка, выполненная в виде забавного слонёнка, непременно привлечёт внимание ребёнка. Она имеет эргономичную форму, её удобно держать даже крохотными ручками. Рельефные элементы на её поверхности способствуют развитию мелкой моторики и тактильных навыков. Игрушка изготовлена из прочного безопасного материала и проходит тщательный контроль качества.
Игрушка ТМ «УМка» развивает:
- зрительное восприятие
- тактильные ощущения
- мелкую моторику рук
- координацию движений
- внимание
- цветовосприятие
Размер: 9 х 9 х 2 см. Материал: пластмасса.
Рекомендовано детям раннего ясельного возраста.</t>
  </si>
  <si>
    <t>206,96</t>
  </si>
  <si>
    <t>B2367303-R</t>
  </si>
  <si>
    <t>Прорезыватель лиса блист.без бат Умка в кор.4*100шт</t>
  </si>
  <si>
    <t>Прорезыватель «Лисичка» ТМ «УМка» – необходимая вещь в период роста зубок у малыша:
- яркие цвета
- удобно держать
- рельефная текстура
- одобрено Институтом педиатрии России
Основная функция такой игрушки – массаж дёсен, который способствует притоку крови, формирует правильный прикус и облегчает боль при прорезывании зубов. Игрушка-лисичка имеет эргономичную форму, её удобно держать даже крохотными ручками. Рельефные элементы на поверхности способствуют развитию мелкой моторики и тактильных навыков. Игрушка изготовлена из безопасных материалов и проходит тщательный контроль качества.
Прорезыватель ТМ «УМка» развивает:
- визуальное восприятие
- сенсорное восприятие
- мелкую моторику
- внимание
Размер упаковки: 9 х 9 х 2 см. Материал: полимерные материалы + пластмасса.
Рекомендовано для детей раннего ясельного возраста.</t>
  </si>
  <si>
    <t>157,05</t>
  </si>
  <si>
    <t>B2367305-R</t>
  </si>
  <si>
    <t>Развивающая игрушка паровозик на блист.без бат Умка в кор.4*100шт</t>
  </si>
  <si>
    <t>Развивающая игрушка «Паровозик» ТМ «УМка» разработана специально для малышей:
- гремящие шарики
- удобно держать
- яркие цвета
- подвижные элементы (крутятся колёса)
- одобрено Институтом Педиатрии России
Эта красочная игрушка-погремушка, выполненная в виде паровозика, непременно привлечёт внимание ребёнка. Она имеет эргономичную форму, её удобно держать даже крохотными ручками. Паровозик имеет подвижные колёсики, поэтому малыш может играть с ним как с машинкой. Игрушка изготавливается из прочного безопасного материала и проходит тщательный контроль качества.
Игрушка ТМ «УМка» развивает:
- зрительное восприятие
- тактильные ощущения
- мелкую моторику рук
- координацию движений
- внимание
- цветовосприятие
Размер: 9 х 9 х 2 см. Материал: пластмасса.
Рекомендовано детям раннего ясельного возраста.</t>
  </si>
  <si>
    <t>196,2</t>
  </si>
  <si>
    <t>ZY1406541-R</t>
  </si>
  <si>
    <t>Прорезыватель клубничка блист, без бат Умка в кор.120шт</t>
  </si>
  <si>
    <t>Прорезыватель «Клубничка» ТМ «УМка» – необходимая вещь в период роста зубок у малыша:
- яркие цвета и интересная форма
- удобно держать
- рельефная текстура
Основная функция такой игрушки – массаж дёсен, который способствует притоку крови, формирует правильный прикус и облегчает боль при прорезывании зубов. Яркий прорезыватель с удобным отверстием удобно держать маленькими ручками. Игрушка изготовлена из нежных, но прочных и экологически чистых материалов.
Использование прорезывателя ТМ «УМка» в качестве игрушки развивает:
- зрительное восприятие
- тактильные ощущения
- мелкую моторику
- координацию
Размер: 10 х 8 х 3 см. Материал: полимер.
Рекомендовано для детей раннего ясельного возраста.</t>
  </si>
  <si>
    <t>198,04</t>
  </si>
  <si>
    <t>ZY1385590-R</t>
  </si>
  <si>
    <t>Прорезыватель  "обезьянка" на блист. Умка в кор.2*120шт</t>
  </si>
  <si>
    <t>Прорезыватель «Обезьянка» ТМ «УМка» – необходимая вещь в период роста зубок у малыша:
- яркие цвета и интересная форма
- удобно держать
- рельефная текстура
Основная функция такой игрушки – массаж дёсен, который способствует притоку крови, формирует правильный прикус и облегчает боль при прорезывании зубов. В охлаждённом виде прорезыватель оказывает лёгкое анестезирующее действие и уменьшает дискомфорт при появлении зубов. Яркий прорезыватель с удобным отверстием удобно держать маленькими ручками. Игрушка изготовлена из нежных, но прочных и экологически чистых материалов, наполнена очищенной водой, что делает её удобной для прикуса.
Использование прорезывателя ТМ «УМка» в качестве игрушки развивает:
- зрительное восприятие
- тактильные ощущения
- мелкую моторику
- координацию
Размер: 10 х 7 х 3 см. Материал: пластмасса + силикон.
Рекомендовано для детей раннего ясельного возраста.</t>
  </si>
  <si>
    <t>191,97</t>
  </si>
  <si>
    <t>2306M0136-R (288)</t>
  </si>
  <si>
    <t>Прорезыватель мишка на блист. Умка в кор.12*24шт</t>
  </si>
  <si>
    <t>Прорезыватель «Мишка» ТМ «УМка» – необходимая вещь в период роста зубок у малыша:
- яркие цвета и интересная форма
- удобно держать
- рельефная поверхность
Основная функция такой игрушки – массаж дёсен, который способствует притоку крови, формирует правильный прикус и облегчает боль при прорезывании зубов. Яркий прорезыватель в виде медвежонка удобно держать маленькими ручками. Игрушка изготовлена из нежных, но прочных и экологически чистых материалов, что делает её удобной для прикуса.
Использование прорезывателя ТМ «УМка» в качестве игрушки развивает:
- зрительное восприятие
- тактильные ощущения
- мелкую моторику
- координацию
Размер упаковки: 14 х 15 х 2 см. Материал: полимерные материалы.
Рекомендовано для детей раннего ясельного возраста.</t>
  </si>
  <si>
    <t>177,17</t>
  </si>
  <si>
    <t>2108M277-R (288)</t>
  </si>
  <si>
    <t>Прорезыватель ягодка на блист. Умка в кор.12*24шт</t>
  </si>
  <si>
    <t>Прорезыватель «Ягодка» ТМ «УМка» – необходимая вещь в период роста зубок у малыша:
- яркие цвета и интересная форма
- удобно держать
- рельефная поверхность
Основная функция такой игрушки – массаж дёсен, который способствует притоку крови, формирует правильный прикус и облегчает боль при прорезывании зубов. Яркий прорезыватель в виде ягодки с отверстием по центру удобно держать маленькими ручками. Игрушка изготовлена из нежных, но прочных и экологически чистых материалов, что делает её удобной для прикуса.
Использование прорезывателя ТМ «УМка» в качестве игрушки развивает:
- зрительное восприятие
- тактильные ощущения
- мелкую моторику
- координацию
Размер упаковки: 14 х 15 х 2 см. Материал: полимерные материалы.
Рекомендовано для детей раннего ясельного возраста.</t>
  </si>
  <si>
    <t>179,49</t>
  </si>
  <si>
    <t>2306M0136-R2 (288)</t>
  </si>
  <si>
    <t>Прорезыватель лимон на блист. Умка в кор.12*24шт</t>
  </si>
  <si>
    <t>Прорезыватель «Лимон» ТМ «УМка» – необходимая вещь в период роста зубок у малыша:
- яркие цвета и интересная форма
- удобно держать
- рельефная поверхность
Основная функция такой игрушки – массаж дёсен, который способствует притоку крови, формирует правильный прикус и облегчает боль при прорезывании зубов. Яркий прорезыватель в виде лимона с ручкой удобно держать маленькими ручками. Игрушка изготовлена из нежных, но прочных и экологически чистых материалов, что делает её удобной для прикуса.
Использование прорезывателя ТМ «УМка» в качестве игрушки развивает:
- зрительное восприятие
- тактильные ощущения
- мелкую моторику
- координацию
Размер упаковки: 14 х 15 х 2 см. Материал: полимерные материалы.
Рекомендовано для детей раннего ясельного возраста.</t>
  </si>
  <si>
    <t>2306M0136-R3 (288)</t>
  </si>
  <si>
    <t>Прорезыватель мишка с сердечком на блист Умка в кор.12*24шт</t>
  </si>
  <si>
    <t>Прорезыватель «Мишка с сердечком» ТМ «УМка» – необходимая вещь в период роста зубок у малыша:
- яркие цвета
- интересная форма
- удобно держать
Основная функция такой игрушки – массаж дёсен, который способствует притоку крови, формирует правильный прикус и облегчает боль при прорезывании зубов. Яркий прорезыватель в виде медвежонка с отверстием-сердечком удобно держать маленькими ручками. Игрушка изготовлена из нежных, но прочных и экологически чистых материалов, что делает её удобной для прикуса.
Использование прорезывателя ТМ «УМка» в качестве игрушки развивает:
- зрительное восприятие
- тактильные ощущения
- мелкую моторику
- координацию
Размер: 12 х 9 х 1 см. Материал: полимерные материалы.
Рекомендовано для детей раннего ясельного возраста.</t>
  </si>
  <si>
    <t>1505M087-R</t>
  </si>
  <si>
    <t>Прорезыватель ладошка на блист. Умка в кор.2*168шт</t>
  </si>
  <si>
    <t>Прорезыватель «Ладошка» ТМ «УМка» – необходимая вещь в период роста зубок у малыша:
- яркие цвета 
- удобно держать
Основная функция такой игрушки – массаж дёсен, который способствует притоку крови, формирует правильный прикус и облегчает боль при прорезывании зубов. Яркий прорезыватель с удобной ручкой удобно держать маленькими ручками. Игрушка изготовлена из нежных, но прочных и экологически чистых материалов, что делает её удобной для прикуса.
Использование прорезывателя ТМ «УМка» в качестве игрушки развивает:
- зрительное восприятие
- тактильные ощущения
- мелкую моторику
- координацию
Размер: 12 х 16 х 2 см. Материал: пластмасса.
Рекомендовано для детей раннего ясельного возраста.</t>
  </si>
  <si>
    <t>153,92</t>
  </si>
  <si>
    <t>2304M0286-R</t>
  </si>
  <si>
    <t>Прорезыватель буква на блист. Умка в кор.2*168шт</t>
  </si>
  <si>
    <t>Прорезыватель «Буква» ТМ «УМка» – необходимая вещь в период роста зубок у малыша:
- интересная форма
- удобно держать
- рельефная поверхность
Прорезыватель - необходимый атрибут в период появления зубок у малыша. Приятная текстура мягко массирует дёсны, способствует притоку крови. В охлаждённом виде прорезыватель оказывает лёгкое анестезирующее действие, уменьшая дискомфорт: боль, зуд, раздражение. Яркую игрушку с удобными отверстиями ребёнок легко удержит в руках. Изделие изготовлено из нежных, но прочных и экологически чистых материалов. Оно наполнено очищенной водой, что делает его удобным для прикуса.
Использование прорезывателя ТМ «УМка» в качестве игрушки развивает:
- зрительное восприятие
- тактильные ощущения
- мелкую моторику
- координацию
Размер: 11,5 х 15,5 х 1,5 см. Материал: полимер + вода.
Рекомендовано для детей раннего ясельного возраста.</t>
  </si>
  <si>
    <t>156,71</t>
  </si>
  <si>
    <t>1811M093-R</t>
  </si>
  <si>
    <t>Прорезыватель мороженое на блист. Умка в кор.2*168шт</t>
  </si>
  <si>
    <t>Прорезыватель «Мороженое» ТМ «УМка» – необходимая вещь в период роста зубок у малыша:
- интересная форма
- яркие цвета
- удобно держать
- рельефная поверхность
Прорезыватель - необходимый атрибут в период появления зубок у малыша. Приятная текстура мягко массирует дёсны, способствует притоку крови. В охлаждённом виде прорезыватель оказывает лёгкое анестезирующее действие, уменьшая дискомфорт: боль, зуд, раздражение. Яркую игрушку с удобными отверстиями ребёнок легко удержит в руках. Изделие изготовлено из нежных, но прочных и экологически чистых материалов. Оно наполнено очищенной водой, что делает его удобным для прикуса.
Использование прорезывателя ТМ «УМка» в качестве игрушки развивает:
- зрительное восприятие
- тактильные ощущения
- мелкую моторику
- координацию
Размер: 11,5 х 15,5 х 1,5 см. Материал: полимер + вода.
Рекомендовано для детей раннего ясельного возраста.</t>
  </si>
  <si>
    <t>166,94</t>
  </si>
  <si>
    <t>2304M0289-R</t>
  </si>
  <si>
    <t>Прорезыватель на блист Умка в кор.2*120шт</t>
  </si>
  <si>
    <t>Прорезыватель ТМ «УМка» – необходимая вещь в период роста зубок у малыша:
- яркие цвета 
- удобно держать
Основная функция такой игрушки – массаж дёсен, который способствует притоку крови, формирует правильный прикус и облегчает боль при прорезывании зубов. Яркий прорезыватель с удобной формой удобно держать маленькими ручками. Игрушка изготовлена из нежных, но прочных и экологически чистых материалов, что делает её удобной для прикуса.
Использование прорезывателя ТМ «УМка» в качестве игрушки развивает:
- зрительное восприятие
- тактильные ощущения
- мелкую моторику
- координацию
Размер: 14 х 16 х 2 см. Материал: пластмасса.
Рекомендовано для детей раннего ясельного возраста.</t>
  </si>
  <si>
    <t>1505M080-R</t>
  </si>
  <si>
    <t>Прорезыватель клубничка на блист. Умка в кор.2*180шт</t>
  </si>
  <si>
    <t>Прорезыватель «Клубничка» ТМ «УМка» – необходимая вещь в период роста зубок у малыша:
- яркие цвета 
- удобно держать
Основная функция такой игрушки – массаж дёсен, который способствует притоку крови, формирует правильный прикус и облегчает боль при прорезывании зубов. Яркий прорезыватель с удобной ручкой удобно держать маленькими ручками. Игрушка изготовлена из нежных, но прочных и экологически чистых материалов, что делает её удобной для прикуса.
Использование прорезывателя ТМ «УМка» в качестве игрушки развивает:
- зрительное восприятие
- тактильные ощущения
- мелкую моторику
- координацию
Размер: 12 х 16 х 2 см. Материал: пластмасса.
Рекомендовано для детей раннего ясельного возраста.</t>
  </si>
  <si>
    <t>166,47</t>
  </si>
  <si>
    <t>1811M096-R</t>
  </si>
  <si>
    <t>Прорезыватель виноград на блист. Умка в кор.2*300шт</t>
  </si>
  <si>
    <t>Прорезыватель «Виноград» ТМ «УМка» – необходимая вещь в период роста зубок у малыша:
- яркие цвета 
- удобно держать
Основная функция такой игрушки – массаж дёсен, который способствует притоку крови, формирует правильный прикус и облегчает боль при прорезывании зубов. Яркий прорезыватель с удобной ручкой удобно держать маленькими ручками. Игрушка изготовлена из нежных, но прочных и экологически чистых материалов, что делает её удобной для прикуса.
Использование прорезывателя ТМ «УМка» в качестве игрушки развивает:
- зрительное восприятие
- тактильные ощущения
- мелкую моторику
- координацию
Размер: 12 х 16 х 2 см. Материал: пластмасса.
Рекомендовано для детей раннего ясельного возраста.</t>
  </si>
  <si>
    <t>186,93</t>
  </si>
  <si>
    <t>600</t>
  </si>
  <si>
    <t>1811M097-R</t>
  </si>
  <si>
    <t>Прорезыватель арбузик на блист. Умка в кор.2*300шт</t>
  </si>
  <si>
    <t>Прорезыватель «Арбузик» ТМ «УМка» – необходимая вещь в период роста зубок у малыша:
- яркие цвета 
- удобно держать
Основная функция такой игрушки – массаж дёсен, который способствует притоку крови, формирует правильный прикус и облегчает боль при прорезывании зубов. Яркий прорезыватель с удобной ручкой удобно держать маленькими ручками. Игрушка изготовлена из нежных, но прочных и экологически чистых материалов, что делает её удобной для прикуса.
Использование прорезывателя ТМ «УМка» в качестве игрушки развивает:
- зрительное восприятие
- тактильные ощущения
- мелкую моторику
- координацию
Размер: 12 х 16 х 2 см. Материал: пластмасса.
Рекомендовано для детей раннего ясельного возраста.</t>
  </si>
  <si>
    <t>2304M0295-R</t>
  </si>
  <si>
    <t>Прорезыватель уточка на блист Умка в кор.2*198шт</t>
  </si>
  <si>
    <t>Прорезыватель «Уточка» ТМ «УМка» – необходимая вещь в период роста зубок у малыша:
- яркие цвета 
- удобно держать
Основная функция такой игрушки – массаж дёсен, который способствует притоку крови, формирует правильный прикус и облегчает боль при прорезывании зубов. Яркий прорезыватель с удобной ручкой удобно держать маленькими ручками. Игрушка изготовлена из нежных, но прочных и экологически чистых материалов, что делает её удобной для прикуса.
Использование прорезывателя ТМ «УМка» в качестве игрушки развивает:
- зрительное восприятие
- тактильные ощущения
- мелкую моторику
- координацию
Размер: 12 х 16 х 2 см. Материал: пластмасса.
Рекомендовано для детей раннего ясельного возраста.</t>
  </si>
  <si>
    <t>167,87</t>
  </si>
  <si>
    <t>396</t>
  </si>
  <si>
    <t>2008M016-R</t>
  </si>
  <si>
    <t>Прорезыватель виноград на блист. Умка в кор.2*180шт</t>
  </si>
  <si>
    <t>Прорезыватель «Виноград» ТМ «УМка» – необходимая вещь в период роста зубок у малыша:
- яркие цвета
- удобно держать
Основная функция такой игрушки – массаж дёсен, который способствует притоку крови, формирует правильный прикус и облегчает боль при прорезывании зубов. Яркий прорезыватель с удобной ручкой удобно держать маленькими ручками. Игрушка изготовлена из нежных, но прочных и экологически чистых материалов, что делает её удобной для прикуса.
Использование прорезывателя ТМ «УМка» в качестве игрушки развивает:
- зрительное восприятие
- тактильные ощущения
- мелкую моторику
- координацию
Размер: 12 х 16 х 2 см. Материал: полимер.
Рекомендовано для детей раннего ясельного возраста.</t>
  </si>
  <si>
    <t>174,84</t>
  </si>
  <si>
    <t>1704M119-R</t>
  </si>
  <si>
    <t>Прорезыватель божья коровка на блист. Умка в кор.2*198шт</t>
  </si>
  <si>
    <t>Прорезыватель «Божья коровка» ТМ «УМка» – необходимая вещь в период роста зубок у малыша:
- яркие цвета
- удобно держать
Основная функция такой игрушки – массаж дёсен, который способствует притоку крови, формирует правильный прикус и облегчает боль при прорезывании зубов. Яркий прорезыватель с удобной формой удобно держать маленькими ручками. Игрушка изготовлена из нежных, но прочных и экологически чистых материалов, что делает её удобной для прикуса.
Использование прорезывателя ТМ «УМка» в качестве игрушки развивает:
- зрительное восприятие
- тактильные ощущения
- мелкую моторику
- координацию
Размер: 12 х 16 х 2 см. Материал: полимер.
Рекомендовано для детей раннего ясельного возраста.</t>
  </si>
  <si>
    <t>162,29</t>
  </si>
  <si>
    <t>ZY1077490-R</t>
  </si>
  <si>
    <t>Прорезыватель ананасик на блист. Умка в кор.4*30шт</t>
  </si>
  <si>
    <t>Прорезыватель «Ананасик» ТМ «УМка» – необходимая вещь в период роста зубок у малыша:
- интересная форма
- яркие цвета
- удобно держать
- рельефная поверхность
Прорезыватель – необходимый атрибут в период появления зубок у малыша. Приятная текстура мягко массирует дёсны, способствует притоку крови. В охлаждённом виде прорезыватель оказывает лёгкое анестезирующее действие, уменьшая дискомфорт: боль, зуд, раздражение. Яркую игрушку с удобными отверстиями ребёнок легко удержит в руках. Изделие изготовлено из нежных, но прочных и экологически чистых материалов. Оно наполнено очищенной водой, что делает его удобным для прикуса.
Использование прорезывателя ТМ «УМка» в качестве игрушки развивает:
- зрительное восприятие
- тактильные ощущения
- мелкую моторику
- координацию
Размер упаковки: 2 х 13 х 19 см. Материал: полимер + вода.
Рекомендовано для детей раннего ясельного возраста.</t>
  </si>
  <si>
    <t>244,13</t>
  </si>
  <si>
    <t>ZY1077489-R</t>
  </si>
  <si>
    <t>Прорезыватель утёнок на блист. Умка в кор.4*30шт</t>
  </si>
  <si>
    <t>Прорезыватель «Утёнок» ТМ «УМка» – необходимая вещь в период роста зубок у малыша:
- яркие цвета 
- удобно держать
Основная функция такой игрушки – массаж дёсен, который способствует притоку крови, формирует правильный прикус и облегчает боль при прорезывании зубов. Яркий прорезыватель с удобной ручкой удобно держать маленькими ручками. Игрушка изготовлена из нежных, но прочных и экологически чистых материалов, что делает её удобной для прикуса.
Использование прорезывателя ТМ «УМка» в качестве игрушки развивает:
- зрительное восприятие
- тактильные ощущения
- мелкую моторику
- координацию
Размер: 12 х 16 х 2 см. Материал: пластмасса.
Рекомендовано для детей раннего ясельного возраста.</t>
  </si>
  <si>
    <t>231,57</t>
  </si>
  <si>
    <t>1505M082-R</t>
  </si>
  <si>
    <t>Прорезыватель улиточка на блист. Умка в кор.2*144шт</t>
  </si>
  <si>
    <t>Прорезыватель «Улиточка» ТМ «УМка» – необходимая вещь в период роста зубок у малыша:
- яркие цвета 
- удобная ручка
Основная функция такой игрушки – массаж дёсен, который способствует притоку крови, формирует правильный прикус и облегчает боль при прорезывании зубов. Яркий прорезыватель с удобной ручкой легко держать маленькими ручками. Игрушка изготовлена из нежных, но прочных и экологически чистых материалов.
Использование прорезывателя ТМ «УМка» в качестве игрушки развивает:
- зрительное восприятие
- тактильные ощущения
- мелкую моторику
- координацию
Размер: 12 х 16 х 2 см. Материал: пластмасса.
Рекомендовано для детей раннего ясельного возраста.</t>
  </si>
  <si>
    <t>180,42</t>
  </si>
  <si>
    <t>1505M084-R</t>
  </si>
  <si>
    <t>Прорезыватель цыплёнок на блист. Умка в кор.2*120шт</t>
  </si>
  <si>
    <t>Прорезыватель «Цыплёнок» ТМ «УМка» – необходимая вещь в период роста зубок у малыша:
- яркие цвета 
- удобная ручка
Основная функция такой игрушки – массаж дёсен, который способствует притоку крови, формирует правильный прикус и облегчает боль при прорезывании зубов. Яркий прорезыватель с удобной ручкой легко держать маленькими ручками. Игрушка изготовлена из нежных, но прочных и экологически чистых материалов.
Использование прорезывателя ТМ «УМка» в качестве игрушки развивает:
- зрительное восприятие
- тактильные ощущения
- мелкую моторику
- координацию
Размер: 12 х 15 х 2 см. Материал: пластмасса.
Рекомендовано для детей раннего ясельного возраста.</t>
  </si>
  <si>
    <t>193,44</t>
  </si>
  <si>
    <t>2008M018-R</t>
  </si>
  <si>
    <t>Прорезыватель бабочка на блист. Умка в кор.2*168шт</t>
  </si>
  <si>
    <t>Прорезыватель «Бабочка» ТМ «УМка» – необходимая вещь в период роста зубок у малыша:
- интересная форма
- яркие цвета
- удобно держать
- рельефная поверхность
Прорезыватель - необходимый атрибут в период появления зубок у малыша. Приятная текстура мягко массирует дёсны, способствует притоку крови. В охлаждённом виде прорезыватель оказывает лёгкое анестезирующее действие, уменьшая дискомфорт: боль, зуд, раздражение. Яркую игрушку с удобными отверстиями ребёнок легко удержит в руках. Изделие изготовлено из нежных, но прочных и экологически чистых материалов. Оно наполнено очищенной водой, что делает его удобным для прикуса.
Использование прорезывателя ТМ «УМка» в качестве игрушки развивает:
- зрительное восприятие
- тактильные ощущения
- мелкую моторику
- координацию
Размер: 11,5 х 15,5 х 1,5 см. Материал: полимер + вода.
Рекомендовано для детей раннего ясельного возраста.</t>
  </si>
  <si>
    <t>183,52</t>
  </si>
  <si>
    <t>2008M017-R</t>
  </si>
  <si>
    <t>Прорезыватель вишенка на блист. Умка в кор.2*180шт</t>
  </si>
  <si>
    <t>Прорезыватель «Вишенка» ТМ «УМка» – необходимая вещь в период роста зубок у малыша:
- яркие цвета 
- удобно держать
Основная функция такой игрушки – массаж дёсен, который способствует притоку крови, формирует правильный прикус и облегчает боль при прорезывании зубов. Яркий прорезыватель с удобным отверстием легко держать маленькими ручками. Игрушка изготовлена из нежных, но прочных и экологически чистых материалов.
Использование прорезывателя ТМ «УМка» в качестве игрушки развивает:
- зрительное восприятие
- тактильные ощущения
- мелкую моторику
- координацию
Размер: 12 х 16 х 2 см. Материал: пластмасса.
Рекомендовано для детей раннего ясельного возраста.</t>
  </si>
  <si>
    <t>B2377210-R</t>
  </si>
  <si>
    <t>Прорезыватель бабочка на блист Умка в кор.120шт</t>
  </si>
  <si>
    <t>Прорезыватель «Бабочка» ТМ «УМка» – необходимая вещь в период роста зубок у малыша:
- яркие цвета
- удобно держать в руках
- рельефная текстура
Основная функция такой игрушки – массаж дёсен, который способствует притоку крови, формирует правильный прикус и облегчает боль при прорезывании зубов. Яркий прорезыватель с удобной ручкой легко держать маленькими ручками. Игрушка изготовлена из нежных, но прочных и экологически чистых материалов.
Использование прорезывателя ТМ «УМка» в качестве игрушки развивает:
- зрительное восприятие
- тактильные ощущения
- мелкую моторику
- координацию
Размер: 12 х 16 х 2 см. Материал: пластмасса.
Рекомендовано для детей раннего ясельного возраста.</t>
  </si>
  <si>
    <t>216,13</t>
  </si>
  <si>
    <t>B2443305-R</t>
  </si>
  <si>
    <t>Прорезыватель на блист Умка в кор.2*180шт</t>
  </si>
  <si>
    <t>Мой первый прорезыватель ТМ «УМка» – необходимая вещь в период роста зубок у малыша:
- яркие цвета
- интересная форма
- удобно держать
Основная функция такой игрушки – массаж дёсен, который способствует притоку крови, формирует правильный прикус и облегчает боль при прорезывании зубов. Яркий прорезыватель в виде медвежонка держать маленькими ручками. Игрушка изготовлена из нежных, но прочных и экологически чистых материалов, что делает её удобной для прикуса.
Использование прорезывателя ТМ «УМка» в качестве игрушки развивает:
- зрительное восприятие
- тактильные ощущения
- мелкую моторику
- координацию
Размер: 14 х 15 х 2 см. Материал: полимерные материалы.
Рекомендовано для детей раннего ясельного возраста.</t>
  </si>
  <si>
    <t>150,22</t>
  </si>
  <si>
    <t>693-4-60004-221-1</t>
  </si>
  <si>
    <t>Прорезыватель для зубов 2 в 1</t>
  </si>
  <si>
    <t>337,13</t>
  </si>
  <si>
    <t>10</t>
  </si>
  <si>
    <t>B954053-R</t>
  </si>
  <si>
    <t>Прорезыватель морские обитатели на блист. Умка в кор.2*180шт</t>
  </si>
  <si>
    <t>Прорезыватель «Морские обитатели» ТМ «УМка» – необходимая вещь в период роста зубок у малыша:
- рельефная текстура
- подвижные элементы
- яркие цвета
- удобная ручка
Основная функция такой игрушки – массаж дёсен, который способствует притоку крови, формирует правильный прикус и облегчает боль при прорезывании зубов. Яркий прорезыватель с удобной ручкой удобно держать маленькими ручками. Игрушка изготовлена из нежных, но прочных и экологически чистых материалов, что делает её удобной для прикуса.
Использование прорезывателя ТМ «УМка» в качестве игрушки развивает:
- зрительное восприятие
- тактильные ощущения
- мелкую моторику
- координацию
Размер: 17 х 21 х 2 см. Материал: пластмасса.
Рекомендовано для детей раннего ясельного возраста.</t>
  </si>
  <si>
    <t>09.10.2024</t>
  </si>
  <si>
    <t>178,48</t>
  </si>
  <si>
    <t>2303M0194-R</t>
  </si>
  <si>
    <t>Прорезыватель сочный арбуз на блист. Умка в кор.2*144шт</t>
  </si>
  <si>
    <t>Прорезыватель «Сочный Арбуз» ТМ «УМка» – необходимая вещь в период роста зубок у малыша:
- яркие цвета
- удобно держать
- рельефные элементы
Основная функция такой игрушки – массаж дёсен, который способствует притоку крови, формирует правильный прикус и облегчает боль при прорезывании зубов. Яркий прорезыватель с удобной формой легко держать маленькими ручками. Игрушка изготовлена из нежных, но прочных и экологически чистых материалов, что делает её удобной для прикуса.
Использование прорезывателя ТМ «УМка» в качестве игрушки развивает:
- зрительное восприятие
- тактильные ощущения
- мелкую моторику
- координацию
Размер: 12 х 16 х 2 см. Материал: пластмасса.
Рекомендовано для детей раннего ясельного возраста.</t>
  </si>
  <si>
    <t>08.10.2024</t>
  </si>
  <si>
    <t>180,05</t>
  </si>
  <si>
    <t>МУЗЫКАЛЬНЫЕ ИГРУШКИ, ИНСТРУМЕНТЫ</t>
  </si>
  <si>
    <t>МИКРОФОНЫ</t>
  </si>
  <si>
    <t>B1252960-R9</t>
  </si>
  <si>
    <t>Микрофон ФИКСИКИ 12 песен из м/ф.блист.бат. Умка в кор.2*96шт</t>
  </si>
  <si>
    <t>Детский микрофон "Фиксики" надолго увлечёт ребёнка и поможет раскрыть его вокальные способности. Нажимая на кнопки, ребёнок услышит 12 песен из любимого мультфильма. Функция микрофона, усиливающая голос, особенно понравится начинающим певцам. Нажав на нижнюю кнопку, маленький исполнитель сможет услышать аплодисменты. В процессе работы микрофона включаются световые эффекты. Развивает творческое мышление, музыкальную память, артистизм, мелкую моторику и музыкальный слух. Микрофон сделан из прочного высококачественного пластика. Оформлен в ярком дизайне с изображением любимых персонажей из мультфильма "Фиксики". Игрушка предназначена для детей с 3 лет. Работает от 3 батареек типа  LR44 (входят в комплект).</t>
  </si>
  <si>
    <t>461,88</t>
  </si>
  <si>
    <t>B1635502-R</t>
  </si>
  <si>
    <t>Микрофон 20 песен Шаинский музыка на блист. Умка в кор.2*48шт</t>
  </si>
  <si>
    <t>Микрофон «Любимые песни» -  новинка ТМ «УМка» для малышей. Игрушка выполнена из высококачественной пластмассы, оснащена кнопками в виде цветных звёзд для регулировки громкости, воспроизведения музыки и аплодисментов. В микрофон записано 20 песен из известных мультфильмов. Озвучено профессиональными актёрами. Микрофон развивает слух, мелкую моторику, сенсорное восприятие, фантазию, артистизм и память ребёнка, прививает любовь к музыке. Качество подтверждено аттестатом РОСТЕСТ. Рекомендовано для детей старше 1 года. В комплекте батарейки ААА*2. Товар сертифицирован.</t>
  </si>
  <si>
    <t>517,19</t>
  </si>
  <si>
    <t>1810M201-R1</t>
  </si>
  <si>
    <t>Микрофон Синий ТРАКТОР 10 песен из м/ф, апплодисменты, световые эффекты. Умка в кор.2*84шт</t>
  </si>
  <si>
    <t>Развивающий микрофон «Синий Трактор» ТМ «УМка» для маленьких вокалистов:
- 10 песен из мультфильма: «Экскаватор», «По полям», «Ракета», «Мусоровоз», «Синий трактор», «Разноцветные машинки», «Фрукты», «День и ночь», «Алфавит», «Считалочка»
- звуковые эффекты (звуки аплодисментов)
- световые эффекты
Играя с микрофоном, дети находят связь между своими действиями и звуками, исходящими от игрушки. Игры сформируют основу для последующего развития музыкального вкуса ребёнка, подготовят его к творческой деятельности и просто порадуют.
Микрофон ТМ «УМка» развивает:
- звуковое восприятие и музыкальный слух
- творческое мышление
- артистизм
- чувство ритма
Размер игрушки: 13 х 25 х 4 см. 
Материал: пластмасса.
Работает от 2-х батареек типа АА (в комплекте).
Рекомендовано для детей от 1 года.</t>
  </si>
  <si>
    <t>584,48</t>
  </si>
  <si>
    <t>HT587-R</t>
  </si>
  <si>
    <t>Телефончик+микрофончик Ми-ми-мишки 50 фраз и звуков.свет.блист.бат Умка в кор.96шт</t>
  </si>
  <si>
    <t>Игровой набор «Телефончик и микрофончик. Ми-Ми-Мишки» - ТМ «УМка» отличный подарок для малыша:
- 5 песен из мультфильма: «Заставка», «Облака», «Песня Кеши», «Ла-ла-ла», «Песня Тучки», мелодия на песню «Заставка»
- звуки телефона 
- аплодисменты
- световые эффекты
- любимые герои
С музыкальным набором ребёнок получит массу незабываемых впечатлений и почувствует себя настоящей звездой. 
Игровой набор ТМ «УМка» развивает:
- память
- слуховое восприятие и музыкальный слух
- координацию движений
- визуальное восприятие
- мелкую моторику
- чувства ритма и такта
- внимание
Размер: 6 x 15 x 15 см.
Материал: пластмасса. 
Работает от батареек:  2-х типа ААА + 3-х типа LR44.
Рекомендовано для детей от года.</t>
  </si>
  <si>
    <t>501,12</t>
  </si>
  <si>
    <t>HT834-R</t>
  </si>
  <si>
    <t>Микрофон Ми-ми-мишки 6 песен из м/ф,фразы героев.свет.блист.бат. Умка в кор.72шт</t>
  </si>
  <si>
    <t>Развивающий микрофон «Ми-ми-мишки» ТМ «УМка» для маленьких вокалистов:
- 6 песен и мелодий из м/ф: «Заставка», «Песня Кеши», «Ла-ла-ла», «Облака», «Песня Тучки», Мелодия на песню "Мимимишки"
- фразы Мимимишек
- звуковые эффекты 
- световые эффекты
Играя с микрофоном, дети находят связь между своими действиями и звуками, исходящими от игрушки. Игры сформируют основу для последующего развития музыкального вкуса ребёнка, подготовят его к творческой деятельности и просто порадуют.
Микрофон ТМ «УМка» развивает:
- звуковое восприятие и музыкальный слух
- творческое мышление
- артистизм
- чувство ритма
Размер игрушки: 4,5 х 20 х 4,5 см. 
Материал: пластмасса.
Работает от 2-х батареек типа ААА.
Рекомендовано для детей от 1 года.</t>
  </si>
  <si>
    <t>517</t>
  </si>
  <si>
    <t>HT569-R</t>
  </si>
  <si>
    <t>Микрофон СИНИЙ ТРАКТОР 15 песен,фраз,звуков.свет.блист.бат. Умка в кор.120шт</t>
  </si>
  <si>
    <t>Музыкальный микрофон «Синий трактор. Пой со мной» ТМ «УМка» - отличный подарок для маленьких вокалистов:
- 7 песен из м/ф «Синий трактор» (фрагменты): «День и ночь», «Синий трактор», «Птички», «Экскаватор», «Считалочка», «Лево-право»
- 3 песни из м/ф (фрагменты): «Улыбка», «Песенка друзей Элли», «Весёлые друзья»
- звуковые эффекты (аплодисменты)
- световые эффекты
- регулировка громкости
Играя с микрофоном, дети находят связь между своими действиями и звуками, исходящими от игрушки. Игры сформируют основу для последующего развития музыкального вкуса ребёнка, подготовят его к творческой деятельности и просто порадуют.
Игра с микрофоном ТМ «УМка» развивает:
- звуковое восприятие и музыкальный слух
- творческое мышление
- артистизм
- чувство ритма
Размер игрушки: 4,5 х 15 х 4,5 см. Материал: пластмасса.
Работает от 3-х батареек типа LR44 (в комплекте).
Рекомендовано для детей от 1 года.</t>
  </si>
  <si>
    <t>374,4</t>
  </si>
  <si>
    <t>B1252960-R14-N</t>
  </si>
  <si>
    <t>Микрофончик Чуковский Корней к.чуковский.16 стихов и песен.свет.блист.бат. Умка в кор.2*96шт</t>
  </si>
  <si>
    <t>Обучающий микрофон «Песни на стихи К. Чуковского» ТМ «УМка» непременно понравится вашему ребёнку:
- 6 песен на стихи К. Чуковского: «Айболит»: «Ехали медведи», «Краденое солнце», «Мойдодыр», «Муха-Цокотуха», «Федорино горн»
- 10 стихотворений К. Чуковского: «Бармалей», «Федорино горе», «Муха-Цокотуха», «Скрюченная песня», «Айболит», «Телефон», «Краденое солнце», «Мойдодыр», «Путаница», «Тараканище»
- звуковые эффекты (аплодисменты)
- световые эффекты
Маленькому артисту будет удобно держать в руках этот красочный микрофон. Ребёнок с удовольствием будет слушать любимые песни или выступать самостоятельно, подбадривая себя аплодисментами.
Микрофон ТМ «УМка» развивает:
- звуковое восприятие и музыкальный слух
- творческое мышление
- артистизм
- чувство ритма
Размер игрушки: 4 х 17 х 4 см. Материал: пластмасса.
Работает от 3-х батареек типа LR44 (в комплекте).
Рекомендовано детям от 1 года.</t>
  </si>
  <si>
    <t>1902M023-R3</t>
  </si>
  <si>
    <t>Микрофон ТРИ КОТА 15 песен, фраз и звуков, апплодисменты, свет, на блист Умка в кор.2*48шт</t>
  </si>
  <si>
    <t>Музыкальный микрофон «Три кота» ТМ «УМка» обязательно понравится маленьким поклонникам одноимённого мультсериала:
- 6 песен из м/ф (фрагменты): «Три кота, три хвоста», «Колыбельная», «Фантазия», «Сладости», «Пикник», «Железная дорога»
- фразы персонажей
- звуки аплодисментов
- световые эффекты
- копка «Вкл./Выкл.»
- любимые герои
Маленькому артисту будет удобно держать в руках этот красочный микрофон. Малыш непременно оценит оформление игрушки в стиле популярного мультфильма. Он с удовольствием будет нажимать на кнопочки, слушать песни и подпевать им.
Игра с микрофоном ТМ «УМка» развивает:
- мелкую моторику
- координацию
- слух
- чувство ритма
- артистизм
Размер: 16 х 6 х 6 см. Материал: пластмасса.
Работает от 2-х батареек типа ААА (в комплекте).
Рекомендовано детям от 3-х лет.</t>
  </si>
  <si>
    <t>498,95</t>
  </si>
  <si>
    <t>1709M326</t>
  </si>
  <si>
    <t>Микрофон на стойке 50 песен из мультфильмов, мелодий, звуков. световые эффекты. Умка в кор.2*48шт</t>
  </si>
  <si>
    <t>Музыкальный микрофон на стойке ТМ «УМка» – отличный подарок для маленьких артистов:
- 5 песен из м/ф: «Песенка друзей», «Песенка о лете», «Песенка Мамонтёнка», «Чунга-Чанга», «Антошка»
- 4 караоке-мелодии из м/ф: «Песенка Мышонка», «Облака», «Улыбка», «Чунга-Чанга»
- разнообразные звуки
- световые эффекты
- кнопка «Вкл./Выкл.»
Малышу будет весело играть с этим ярким микрофоном на стойке, как у настоящих исполнителей. Ребёнок с удовольствием будет слушать любимые песенки или выступать самостоятельно.
Игра с микрофоном ТМ «УМка» развивает:
- мелкую моторику
- координацию
- слух
- чувство ритма
- артистизм
- творческое мышление
Размер: 6 х 16 х 6 см. Материал: пластмасса.
Работает от 3-х батареек типа LR44 (в комплекте).
Рекомендовано детям от 1 года.</t>
  </si>
  <si>
    <t>560,75</t>
  </si>
  <si>
    <t>HT1091-R</t>
  </si>
  <si>
    <t>Микрофон Барто А. 25 песен,звуков,фраз.свет.блист.бат. Умка в кор.72шт</t>
  </si>
  <si>
    <t>Музыкальный микрофон «Песни на стихи А. Барто» ТМ «УМка» – отличный подарок для малыша:
- 12 песен на стихи А. Барто: «Помощница», «Бычок», «С утра на лужайку», «Мячик», «Тигр», «Нарисуем огород», «Лошадка», «Чудеса», «Сторож», «Смешной цветок», «Зайка», «Ути-ути»
- световые эффекты
- регулировка громкости
- переключатель «Вкл./Выкл.»
Маленькому артисту будет удобно держать в руках этот красочный микрофон. Ребёнок с удовольствием будет слушать добрые песенки на замечательные стихотворения Агнии Барто или выступать самостоятельно.
Игра с микрофоном ТМ «УМка» развивает:
- мелкую моторику
- координацию
- слух
- чувство ритма
- артистизм
- творческое мышление
Размер: 4 х 17 х 4 см. Материал: пластмасса.
Работает от 2-х батареек типа ААА (в комплекте).
Рекомендовано детям от 1 года.</t>
  </si>
  <si>
    <t>HT587-R2</t>
  </si>
  <si>
    <t>Телефон и микрофон БАРБАРИКИ 2в1.30 песен,звуков,фраз.свет.блист.бат. Умка в кор.96шт</t>
  </si>
  <si>
    <t>Набор музыкальных игрушек 2 в 1 «Телефончик-микрофончик» ТМ «УМка» – отличный подарок для малыша:
- 10 песен: «Песенка Мамонтёнка», Разукрасим все планеты» (Барбарики), «Чунга-Чанга», «Ку-ку» (Волшебники двора), «Облака», «У друзей нет выходных» (Барбарики), «Улыбка», «Лялечка» (Волшебники двора), «Песня крокодила Гены», «В небе туча хмурится»
- звуки телефона и аплодисментов
- световые эффекты
Маленькому артисту будет удобно держать в руках эти красочные микрофон и телефон. Ребёнок с удовольствием будет слушать любимые песенки или выступать самостоятельно, подбадривая себя аплодисментами.
Игра с музыкальной игрушкой ТМ «УМка» развивает:
- мелкую моторику
- координацию
- слух
- чувство ритма
- артистизм
- память
- творческое мышление
Размер: 5 х 20 х 5 см. Материал: пластмасса.
Работают от 2-х батареек типа ААА и 3-х батареек типа LR44 (в комплекте).
Рекомендовано детям от 1 года.</t>
  </si>
  <si>
    <t>HT1060-R</t>
  </si>
  <si>
    <t>Микрофон мульт-марафон МУЛЬТ 25 песен,звуков,фраз.свет.блист.бат. Умка в кор.72шт</t>
  </si>
  <si>
    <t>Музыкальный микрофон «Мульт» ТМ «УМка» – отличный подарок для маленьких поклонников мультфильмов:
- 12 песен из м/ф: «Заставка» (Ми-ми-мишки), мелодия на песню «Ла-ла-ла» (Ми-ми-мишки), «Заставка» (Лео и Тиг), «Птички пойте» (Лео и Тиг), «Зарядка» (Деревяшки), «Оркестр» (Деревяшки), «Заставка» (Сказочный патруль), «Приветствие Алёнки» (Сказочный патруль), «Звезда» (Сказочный патруль), «Персонажи сказки» (Сказочный патруль), «Тоска» (Сказочный патруль), «Город Мышкин» (Сказочный патруль)
- световые эффекты
- регулировка громкости
- кнопка «Вкл./Выкл.»
Маленькому артисту будет удобно держать в руках этот красочный микрофон. Упаковка и игрушка украшены изображениями персонажей популярного мультфильма. Ребёнок с удовольствием будет слушать любимые песенки или выступать самостоятельно, подбадривая себя аплодисментами.
Игра с микрофоном ТМ «УМка» развивает:
- мелкую моторику
- координацию
- слух
- чувство ритма
- артистизм
- творческое мышление
Размер: 5 х 19 х 5 см. Материал: пластмасса.
Работает от 3-х батареек типа ААА (в комплекте).
Рекомендовано детям от 1 года.</t>
  </si>
  <si>
    <t>1902M023-R2</t>
  </si>
  <si>
    <t>Микрофон Ми-ми-мишки 25 песен, мелодий и звуков, на блист. Умка в кор.2*48шт</t>
  </si>
  <si>
    <t>Музыкальный микрофон «Ми-ми-мишки» ТМ «УМка» обязательно понравится маленьким поклонникам одноимённого мультсериала:
- 25 звуков, мелодий и песен
- 5 песен из м/ф: «Заставка», «Ла-ла-ла», «Песня Кеши», «Песня Тучки», «Песня Лисички»
- звуки аплодисментов
- световые эффекты
- копка «Вкл. /Выкл.»
- яркий дизайн с любимыми персонажами
Маленькому артисту будет удобно держать в руках этот красочный микрофон. Малыш непременно оценит оформление игрушки в стиле популярного мультфильма. Он с удовольствием будет нажимать на кнопочки, слушать мелодии, песни и, конечно же, подпевать им. А красивая подсветка сделает игру с этим микрофоном ещё интереснее. 
Игра с микрофоном ТМ «УМка» развивает:
- мелкую моторику
- музыкальный слух
- чувство ритма
- артистизм
Размер: 16 х 6 х 6 см. Материал: пластмасса. 
Работает от 2-х батареек типа ААА (в комплекте). 
Рекомендовано детям от 1 года.</t>
  </si>
  <si>
    <t>HT612-R</t>
  </si>
  <si>
    <t>Микрофончик Ми-ми-мишки 30 песен,фраз,звуков.свет.блист.бат. Умка в кор.120шт</t>
  </si>
  <si>
    <t>Музыкальный микрофон «Ми-ми-мишки» ТМ «УМка» – отличный подарок для маленьких поклонников одноимённого мультсериала:
- 8 песен и мелодий из м/ф: «Заставка», «Облака», «Песня Тучки», «Песня Кеши», «Ла-ла-ла», «Песня Лисички», мелодия на песню «Заставка», мелодия «Оба два»
- фразы Кеши
- световые эффекты
- аплодисменты
- переключатель «Вкл./Выкл» и регулировки громкости
Маленькому любознайке непременно понравится эта занимательная игрушка с оригинальным дизайном в виде любимого персонажа. Он с удовольствием будет нажимать на кнопку в виде звёздочки, красиво светящуюся во время работы микрофона, и слушать песенки из популярного мультсериала, подпевая им и подбадривая себя аплодисментами.
Игра с микрофоном ТМ «УМка» развивает:
- музыкальный слух
- чувство ритма
- артистизм
- мелкую моторику
- творческое мышление
Размер: 5 х 15 х 5 см. Материал: пластмасса.
Работает от 2-х батареек типа ААА(входят в комплект).
Рекомендовано детям от 1 года.</t>
  </si>
  <si>
    <t>366,19</t>
  </si>
  <si>
    <t>HT834-R5</t>
  </si>
  <si>
    <t>Микрофон Зебра в клеточку 30 песен, звуков. свет. Умка в кор.72шт</t>
  </si>
  <si>
    <t>Музыкальный микрофон «Зебра в клеточку» ТМ «УМка» – отличный подарок для маленьких поклонников мультсериала про жизнерадостную зебру и её друзей:
- 7 песен из м/ф: «Зебра в клеточку», «Интересная дорога», «Вот и песенка придумана», «Неприятности», «Охотник за звёздами», «Нет зонта прочнее радуги», «Вместе весело рычать», «Танцевальный битбокс»
- звуки аплодисментов
- световые эффекты
- регулировка громкости
Маленькому артисту будет удобно держать в руках этот красочный микрофон. Упаковка и игрушка украшены изображением персонажей популярного мультфильма. Ребёнок с удовольствием будет слушать любимые песенки или выступать самостоятельно, подбадривая себя аплодисментами.
Игра с микрофоном ТМ «УМка» развивает:
- мелкую моторику
- координацию
- слух
- чувство ритма
- артистизм
- творческое мышление
Размер: 5 х 20 х 5 см. Материал: пластмасса.
Работает от 2-х батареек типа ААА (в комплекте).
Рекомендовано детям от 1 года.</t>
  </si>
  <si>
    <t>1906M214-R</t>
  </si>
  <si>
    <t>Караоке-микрофон МУЛЬТ в кор. Умка в кор.2*24шт</t>
  </si>
  <si>
    <t>Караоке-микрофон «МУЛЬТ. Поём со звёздами» ТМ «УМка» – отличный подарок для маленьких поклонников современных мультсериалов:
- 30+ песен, фраз, мелодий и звуков
- со стойкой
- меняется угол наклона
- подключается к мобильному устройству
- звуки аплодисментов
Маленькому артисту непременно понравится этот красочный микрофон. Ребёнок с удовольствием будет слушать любимые песенки или выступать самостоятельно, подбадривая себя аплодисментами.
Игра с микрофоном ТМ «УМка» развивает:
- мелкую моторику
- координацию
- слух
- чувство ритма
- артистизм
- творческое мышление
Размер: 16 х 53 х 5 см. Материал: пластмасса.
Работает от 3-х батареек типа АА (не входят в комплект).
Рекомендовано детям от 1-го года.</t>
  </si>
  <si>
    <t>1 177,28</t>
  </si>
  <si>
    <t>HT834-R8</t>
  </si>
  <si>
    <t>Микрофон,прозрачный пластик Ми-ми-мишки 30 песен,фраз,звуков.свет.блист.бат. Умка в кор.72шт</t>
  </si>
  <si>
    <t>Музыкальный микрофон «Ми-ми-мишки» ТМ «УМка» – отличный подарок для маленьких поклонников мультсериала про весёлых медвежат и их друзей:
- 6 песен и мелодий м/ф: «Заставка», «Песня Кеши», «Ла-ла-ла», «Облака», «Песня Тучки», мелодия на песню «Ми-ми-мишки» 
- звуки аплодисментов
- световые эффекты
Маленькому артисту будет удобно держать в руках этот красочный микрофон. Ребёнок с удовольствием будет слушать любимые песенки или выступать самостоятельно, подбадривая себя аплодисментами.
Игра с микрофоном ТМ «УМка» развивает:
- мелкую моторику
- координацию
- слух
- чувство ритма
- артистизм
- творческое мышление
Размер: 13 х 10 х 3 см. Материал: пластмасса.
Работает от 2-х батареек типа ААА (в комплекте).
Рекомендовано детям от 1 года.</t>
  </si>
  <si>
    <t>HT569-R5</t>
  </si>
  <si>
    <t>Микрофон Со светом Царевны 30 песен,фраз,звуков.блист.бат. Умка в кор.120шт</t>
  </si>
  <si>
    <t>Музыкальный микрофон «Царевны» ТМ «УМка» – отличный подарок для маленьких поклонниц мультсериала про юных волшебниц:
- 30+ песен, фраз и звуков
- фразы царевны Вари
- световые эффекты
- кнопка «Вкл./Выкл.»
Маленькой артистке будет удобно держать в руках этот красочный микрофон. Упаковка и игрушка украшены изображениями персонажей популярного мультфильма. Малышка с удовольствием будет слушать любимые песенки или выступать самостоятельно.
Игра с микрофоном ТМ «УМка» развивает:
- мелкую моторику
- координацию
- слух
- чувство ритма
- артистизм
- творческое мышление
Размер: 5 х 15 х 5 см. Материал: пластмасса.
Работает от 3-х батареек типа LR44 (в комплекте).
Рекомендовано детям от 1 года.</t>
  </si>
  <si>
    <t>HT587-R3</t>
  </si>
  <si>
    <t>Телефончик и микрофончик.2в1. СКАЗОЧНЫЙ ПАТРУЛЬ 25 песен,звуков.свет.блист.бат. Умка в кор.96шт</t>
  </si>
  <si>
    <t>Набор музыкальных игрушек 2 в 1 «Сказочный патруль. Телефончик-микрофончик» ТМ «УМка» – отличный подарок для маленьких поклонниц мультсериала про юных волшебниц:
- 25+ песен, фраз и звуков
- звуки телефона и аплодисментов
- световые эффекты
Маленькому артисту будет удобно держать в руках эти красочные микрофон и телефон. Ребёнок с удовольствием будет слушать любимые песенки или выступать самостоятельно, подбадривая себя аплодисментами.
Игра с музыкальной игрушкой ТМ «УМка» развивает:
- мелкую моторику
- координацию
- слух
- чувство ритма
- артистизм
- память
- творческое мышление
Размер: 5 х 20 х 5 см. Материал: пластмасса.
Работают от 2-х батареек типа ААА и 3-х батареек типа LR44 (в комплекте).</t>
  </si>
  <si>
    <t>HT569-R3</t>
  </si>
  <si>
    <t>Микрофончик Со светом СКАЗОЧНЫЙ ПАТРУЛЬ 30 песен,фраз,звуков.блист.бат. Умка в кор.120шт</t>
  </si>
  <si>
    <t>Микрофончик со светом «Сказочный патруль» ТМ «УМка» – отличный подарок для маленьких поклонников одноимённого мультсериала:
- 6 песен из м/ф: «Сказочный патруль», «Город Мышкин», «Отражает небо», «Звезда», «Поверь в себя», «Колыбельная»
- фразы и звуки
- световые эффекты
- переключатель «Вкл./Выкл» и регулировки громкости
Маленькому артисту непременно понравится этот яркий микрофон Он с удовольствием будет слушать песенки из популярного мультсериала или выступать самостоятельно.
Игра с микрофоном ТМ «УМка» развивает:
- музыкальный слух
- чувство ритма
- артистизм
- мелкую моторику
- творческое мышление
Размер: 5 х 15 х 5 см. Материал: пластмасса.
Работает от 3-х батареек типа LR44 (входят в комплект).
Рекомендовано детям от 1 года.</t>
  </si>
  <si>
    <t>HT834-R12</t>
  </si>
  <si>
    <t>Музыкальный микрофон СИНИЙ ТРАКТОР 20 песен,звуков и фраз.свет.глиттер.блист.бат. Умка в кор.72шт</t>
  </si>
  <si>
    <t>Музыкальный микрофон «Синий трактор» ТМ «УМка» – отличный подарок для маленьких поклонников одноимённого мультсериала:
- 10 песен и мелодий
- 5 забавных звуков
- световые эффекты
- блестящая ручка
Маленькому артисту непременно понравится этот яркий микрофон Он с удовольствием будет слушать песенки из популярного мультсериала или выступать самостоятельно.
Игра с микрофоном ТМ «УМка» развивает:
- музыкальный слух
- чувство ритма
- артистизм
- мелкую моторику
- творческое мышление
Размер: 20 х 14 х 3 см. Материал: пластмасса.
Работает от 2-х батареек типа ААА (входят в комплект).
Рекомендовано детям от 1 года.</t>
  </si>
  <si>
    <t>HT834-R10</t>
  </si>
  <si>
    <t>Музыкальная игрушка микрофон Царевны 30 песен,звуков.свет.блист.бат. Умка в кор.72шт</t>
  </si>
  <si>
    <t>Микрофончик со светом «Царевны» ТМ «УМка» – отличный подарок для маленьких поклонников мультсериала про юных волшебниц:
- 30+ песен и звуков
- 5 песен из м/ф (фрагменты): «Лето круглый год», «Танцевать», «Привидения», «Золотые облака», «Приглашают царевны»
- фразы Алёнки
- волшебные звуки
- световые эффекты
Маленькому артисту непременно понравится этот яркий микрофон. Он с удовольствием будет слушать песенки из популярного мультсериала или выступать самостоятельно, подпевая любимым царевнам.
Игра с микрофоном ТМ «УМка» развивает:
- музыкальный слух
- чувство ритма
- артистизм
- мелкую моторику
- творческое мышление
Размер упаковки: 16,5 х 26 х 4 см. Материал: пластмасса.
Работает от 2-х батареек типа ААА (входят в комплект).
Рекомендовано детям от 3-х лет.</t>
  </si>
  <si>
    <t>HT834-R11</t>
  </si>
  <si>
    <t>Музыкальный микрофон СКАЗОЧНЫЙ ПАТРУЛЬ 26 песен,фраз,звуков.свет.блист.бат. Умка в кор.72шт</t>
  </si>
  <si>
    <t>Музыкальный микрофон со светом «Сказочный патруль. Мультдиско» ТМ «УМка» – отличный подарок для маленьких поклонников мультсериала про юных волшебниц:
- 5 песен из м/ф (фрагменты)
- 6 фраз героев
- световые эффекты
- модный блестящий шар
Маленькому артисту непременно понравится этот яркий микрофон Он с удовольствием будет слушать песенки из популярного мультсериала или выступать самостоятельно.
Игра с микрофоном ТМ «УМка» развивает:
- музыкальный слух
- чувство ритма
- артистизм
- мелкую моторику
- творческое мышление
Размер: 20 х 14 х 3 см. Материал: пластмасса.
Работает от 2-х батареек типа ААА (входят в комплект).
Рекомендовано детям от 1 года.</t>
  </si>
  <si>
    <t>533,16</t>
  </si>
  <si>
    <t>HT569-R8</t>
  </si>
  <si>
    <t>Микрофон enchantimals ЭНЧАНТИМАЛС волшебный микрофон enchantimals. + блист./бат. Умка в кор.120шт</t>
  </si>
  <si>
    <t>Волшебный микрофон «Enchantimals» ТМ «УМка» – отличный подарок для маленьких поклонниц мультсериала про волшебных подружек и их питомцев:
- 3 песни из м/ф (фрагменты): «Enchantimals», «Урожайные поля», «Песня джунглей»
- 2 мелодии из м/ф (фрагменты): «Enchantimals», «Рок»
- 6 стихотворений про героев м/ф
- световые эффекты
- кнопка «Вкл./Выкл.»
- регулировка громкости
Маленькой артистке будет удобно держать в руках этот красочный микрофон. Малышка с удовольствием будет слушать любимые песенки или выступать самостоятельно.
Игра с микрофоном ТМ «УМка» развивает:
- мелкую моторику
- координацию
- слух
- чувство ритма
- артистизм
- творческое мышление
Размер: 25 х 15 х 6 см. Материал: пластмасса.
Работает от 3-х батареек типа LR44 (в комплекте).
Рекомендовано детям от 1-го года.</t>
  </si>
  <si>
    <t>314,54</t>
  </si>
  <si>
    <t>HT569-R9</t>
  </si>
  <si>
    <t>Микрофончик 25 песен и звуков Hairdorable на блист Умка в кор.120шт</t>
  </si>
  <si>
    <t>Микрофончик «Hairdorables» ТМ «УМка» – отличный подарок для маленьких поклонниц мультсериала про весёлых подружек с удивительными волосами:
- 25 песен и звуков
- световые эффекты
- кнопка «Вкл./Выкл.»
- регулировка громкости
Маленькой артистке будет удобно держать в руках этот красочный микрофон. Малышка с удовольствием будет слушать любимые песенки или выступать самостоятельно.
Игра с микрофоном ТМ «УМка» развивает:
- мелкую моторику
- координацию
- слух
- чувство ритма
- артистизм
- творческое мышление
Размер: 25 х 15 х 6 см. Материал: пластмасса.
Работает от 3-х батареек типа LR44 (в комплекте).
Рекомендовано детям от 1-го года.</t>
  </si>
  <si>
    <t>HT569-R10</t>
  </si>
  <si>
    <t>Микрофон 30+ песен и звуков ЛОЛ на блист. Умка в кор.120шт</t>
  </si>
  <si>
    <t>Музыкальный микрофон «ЛОЛ» ТМ «УМка» – отличный подарок для вашей принцессы:
- 5 песен из м/ф (фрагменты): «LOL», «Дружба», «Ты - красотка», «Вперёд в путешествие», «Успех»
- световые эффекты
- красочный дизайн
Маленькому артисту будет удобно держать в руках этот красочный микрофон. Упаковка и игрушка украшены изображениями очаровательных ЛОЛ. Ребёнок с удовольствием будет слушать любимые песенки или выступать самостоятельно.
Игра с микрофоном ТМ «УМка» развивает:
- мелкую моторику
- координацию
- слух
- чувство ритма
- артистизм
Размер: 25 х 15 х 6 см. Материал: пластмасса.
Работает от 2-х батареек типа ААА (в комплекте).
Рекомендовано детям от 1 года.</t>
  </si>
  <si>
    <t>HT834-R15</t>
  </si>
  <si>
    <t>Музыкальный микрофон Ми-ми-мишки 30 песен,мелодий,звуков.диско-шар.блист.бат. Умка в кор.72шт</t>
  </si>
  <si>
    <t>Музыкальный микрофон «Ми-ми-мишки» ТМ «УМка» – отличный подарок для маленьких поклонников мультсериала про весёлых медвежат и их друзей:
- 5 песен из м/ф (фрагменты)
- 3 мелодии
- аплодисменты
- световые эффекты
- с диско-шаром
Маленькому артисту будет удобно держать в руках этот красочный микрофон. Ребёнок с удовольствием будет слушать весёлые песни, фразы и звуки или выступать самостоятельно, подбадривая себя аплодисментами.
Игра с микрофоном ТМ «УМка» развивает:
- мелкую моторику
- координацию
- слух
- чувство ритма
- артистизм
Размер: 26 х 16 х 6 см. Материал: пластмасса.
Работает от 2-х батареек типа ААА (в комплекте).
Рекомендовано детям от 3-х лет.</t>
  </si>
  <si>
    <t>1911M218-R2</t>
  </si>
  <si>
    <t>Микрофон ЭНЧАНТИМАЛС 25+ песен, свет-звук, на блист. Умка в кор.2*72шт</t>
  </si>
  <si>
    <t>Микрофон «Enchantimals» ТМ «УМка» – отличный подарок для маленьких поклонниц мультсериала про волшебных подружек и их питомцев:
- 5 песен из м/ф (фрагменты): «Урожайные поля», «Рок» (мелодия), «Песня джунглей», «Тема Enchantimals», «Enchantimals» (мелодия)
- аплодисменты
- звуки волшебства
- световые эффекты
- кнопка «Вкл./Выкл.»
- регулировка громкости
Маленькой артистке будет удобно держать в руках этот красочный микрофон. Малышка с удовольствием будет слушать любимые песенки и волшебные звуки или выступать самостоятельно, подбадривая себя аплодисментами.
Игра с микрофоном ТМ «УМка» развивает:
- мелкую моторику
- координацию
- слух
- чувство ритма
- артистизм
- творческое мышление
Размер: 28 х 15 х 4 см. Материал: пластмасса.
Работает от 2-х батареек типа АА (в комплекте).
Рекомендовано детям от 1-го года.</t>
  </si>
  <si>
    <t>652,02</t>
  </si>
  <si>
    <t>2010M141-R</t>
  </si>
  <si>
    <t>Волшебная палочка ЭНЧАНТИМАЛС 15 песен и звуков.зеркало.блист.бат Умка в кор.2*72шт</t>
  </si>
  <si>
    <t>Волшебная палочка «Enchantimals» ТМ «УМка» непременно понравится маленьким поклонницам мультсериала про волшебных подружек и их питомцев:
- 5 песен и мелодий из м/ф (фрагменты): «Урожайные поля», «Рок» (мелодия), «Песня джунглей», «Enchantimals» (мелодия), «Заставка»
- с зеркалом
- волшебные звуки
Маленькой волшебнице непременно понравится эта красочная волшебная палочка. Малышка с удовольствием будет слушать любимые песни из мультсериала и волшебные звуки. Компактную игрушку удобно брать с собой.
Музыкальная игрушка ТМ «УМка» развивает:
- память
- слуховое восприятие и музыкальный слух
- тактильные навыки
- визуальное восприятие
- моторику
Размер игрушки: 10 x 24 x 5 см. Материал: пластмасса.
Работает от 2-х батареек типа АА (в комплекте).
Рекомендовано детям от 1 года.</t>
  </si>
  <si>
    <t>628,24</t>
  </si>
  <si>
    <t>HT587-R5</t>
  </si>
  <si>
    <t>Телефончик микрофончик ЛОЛ 30 песен,звуков.блист.бат. Умка в кор.96шт</t>
  </si>
  <si>
    <t>Набор музыкальных игрушек 2 в 1 «ЛОЛ. Телефончик-микрофончик» ТМ «УМка» – отличный подарок для маленьких поклонниц стильных малышек:
- 5 песен из м/ф (фрагменты): «LOL», «Дружба», «Ты - красотка», «Вперёд в путешествие», «Успех»
- звуки телефона и аплодисментов
- световые эффекты
- регулировка громкости
Маленькому артисту будет удобно держать в руках эти красочные микрофон и телефон. Ребёнок с удовольствием будет слушать любимые песенки или выступать самостоятельно, подбадривая себя аплодисментами.
Игра с музыкальной игрушкой ТМ «УМка» развивает:
- мелкую моторику
- координацию
- слух
- чувство ритма
- артистизм
- память
- творческое мышление
Размер: 7 х 12 х 4 см. Материал: пластмасса.
Работают от 2-х батареек типа ААА (в комплекте).
Рекомендовано детям от 1-го года.</t>
  </si>
  <si>
    <t>624,11</t>
  </si>
  <si>
    <t>B1252960-R18</t>
  </si>
  <si>
    <t>Микрофон новогодний 30 песен,мелодий и звуков.свет.блист.бат Умка в кор.2*96шт</t>
  </si>
  <si>
    <t>Новогодний микрофон ТМ «УМка» – отличный подарок для маленьких артистов:
- 10 новогодних песен и мелодий: «Песня о Ёлочке», «Песня Деда Мороза», «Песня о снежинке», «Песенка Умки», «Почему медведь спит зимой», «В лесу родилась ёлочка», «Кабы не было зимы», «Колыбельная Медведицы», «Три белых коня», «Зима»
- новогодние звуки
- световые эффекты
- регулировка громкости
Маленькому артисту будет удобно держать в руках этот красочный микрофон. Ребёнок с удовольствием будет слушать весёлые песни и звуки или выступать самостоятельно.
Игра с микрофоном ТМ «УМка» развивает:
- мелкую моторику
- координацию
- слух
- чувство ритма
- артистизм
Размер: 10 х 20 х 4 см. Материал: пластмасса.
Работает от 2-х батареек типа ААА (в комплекте).
Рекомендовано детям от 1-го года.</t>
  </si>
  <si>
    <t>474,26</t>
  </si>
  <si>
    <t>МУЗЫКАЛЬНЫЕ ИНСТРУМЕНТЫ</t>
  </si>
  <si>
    <t>HT681-R2</t>
  </si>
  <si>
    <t>Весёлая гармошка Ми-ми-мишки 8 песен,мелодий.свет.кор.бат. Умка в кор.48шт</t>
  </si>
  <si>
    <t>Музыкальная игрушка «Ми-ми-мишки. Весёлая гармошка» ТМ «УМка» непременно понравится юному музыканту:
- 8 песен и мелодий
- фразы героев
- световые эффекты (светится, когда играет)
- яркий дизайн с изображением любимых персонажей
- удобная ручка
- регулировка громкости
Малыш с удовольствием будет играть с этой оригинальной гармошкой, которая воспроизводит различные мелодии, песенки и фразы из мультсериала. А световые эффекты и любимые герои сделают игровой процесс ещё интереснее.
Музыкальная игрушка ТМ «Играем вместе» развивает:
- музыкальный слух
- чувство ритма
- фантазию
- координацию движений
Размер: 19 х 10 х 7 см. Материал: пластмасса + металл.
Работает от 3-х батареек типа ААА (в комплекте).
Рекомендовано детям от 1 года.</t>
  </si>
  <si>
    <t>856,56</t>
  </si>
  <si>
    <t>HT805-R1</t>
  </si>
  <si>
    <t>Музыкальная игрушка гармошка Три Кота 35 песен,мелодий,звуков.свет.кор.бат. Умка в кор.48шт</t>
  </si>
  <si>
    <t>Музыкальная игрушка «Три кота. Гармошка» ТМ «УМка» непременно понравится юному музыканту:
- 10 песен из м/ф: «Три кота», «Фантазия», «Хорошо быть машинистом», «Дело мастера», «Пикник», «Миу-миу» и др.
- фразы героев
- световые и звуковые эффекты
- регулировка громкости
- яркий дизайн с изображением любимых персонажей
Малыш с удовольствием будет играть с этой оригинальной гармошкой, которая воспроизводит песенки и фразы из мультсериала. А световые эффекты и любимые герои сделают игровой процесс ещё интереснее.
Музыкальная игрушка ТМ «УМка» развивает:
- музыкальный слух
- чувство ритма
- фантазию
- координацию движений
Размер: 8 х 14 х 7 см. Материал: пластмасса.
Работает от 3-х батареек типа ААА (в комплекте).
Рекомендовано детям от 3-х лет.</t>
  </si>
  <si>
    <t>HT572-R</t>
  </si>
  <si>
    <t>Балалайка Ми-ми-мишки 20 любимых песен, сказок, звуков. Умка в кор.24шт</t>
  </si>
  <si>
    <t>Музыкальная игрушка «Ми-ми-мишка. Весёлая балалайка» ТМ «УМка» непременно понравится юному музыканту:
- 20+ песен, сказок, звуков
- 6 песен из м/ф: «Заставка», «Облака», «Песня Тучки», «Песня Кеши», «Песня Лисички», «Ла-ла-ла»
- мелодия балалайки
- отдельная кнопка Вкл./Выкл.
- яркий дизайн с изображением любимых персонажей
Малыш с удовольствием будет играть с этой оригинальной игрушкой-балалайкой, которая воспроизводит песенки из популярного мультсериала. Интересные сказки и любимые герои сделают игровой процесс ещё интереснее.
Музыкальная игрушка ТМ «УМка» развивает:
- музыкальный слух
- чувство ритма
- фантазию
- координацию движений
Размер: 19 х 10 х 7 см. Материал: пластмасса.
Работает от 3-х батареек типа ААА (в комплекте).
Рекомендовано детям от 1 года.</t>
  </si>
  <si>
    <t>1 131,7</t>
  </si>
  <si>
    <t>ЭЛЕКТРОГИТАРЫ</t>
  </si>
  <si>
    <t>ZY1044348-R1</t>
  </si>
  <si>
    <t>Музыкальная гитара Ми-ми-мишки 25 песен и звуков.блист.бат. Умка в кор.2*60шт</t>
  </si>
  <si>
    <t>Музыкальная игрушка «Ми-ми-мишки. Гитара» ТМ «УМка» станет прекрасным подарком для маленьких поклонников мультсериала про весёлых медвежат и их друзей:
- 5 песен из м/ф (фрагменты): «Заставка», «104, 42», «Ла-ла-ла», «Песня Лисички», «Песня Тучки»
- реалистичные звуки гитары
- 2 режима работы
- удобно держать в руках
- яркий дизайн
Маленькому любознайке непременно понравится эта необычная игрушка в виде гитары. Малыш с удовольствием будет слушать весёлые песенки из любимого мультсериала и звуки настоящей гитары. 
Музыкальная игрушка ТМ «УМка» развивает:
- слуховое восприятие и музыкальный слух
- тактильные навыки
- визуальное восприятие
- моторику
- артистизм
- память
Размер: 10 x 30 x 3 см. Материал: пластмасса.
Работает от 2-х батареек типа АА (в комплекте).
Рекомендовано детям от 1-го года.</t>
  </si>
  <si>
    <t>523,79</t>
  </si>
  <si>
    <t>B2364464-R</t>
  </si>
  <si>
    <t>Гитара 20+ песен и звуков на блист Умка в кор.2*72шт</t>
  </si>
  <si>
    <t>Музыкальная гитара «Слоник» ТМ «УМка» станет прекрасным подарком для ребёнка:
- 20+ песен и звуков
- 8 песен из м/ф (фрагменты): «Песенка друзей» из м/ф «Бременские музыканты», «Голубой вагон», «Дуэт Трубадура и Принцессы», «Если добрый ты», «Песня Забавы», «Песня Львёнка и Черепахи», «Песенка о лете», «По дороге с облаками»
- звуки нот
- 2 режима работы
- кнопка Вкл./Выкл.
- удобно держать в руках
- оригинальный дизайн
Маленькому любознайке непременно понравится эта необычная игрушка в виде гитары. Малыш с удовольствием будет слушать весёлые песенки из любимых мультфильмов и звуки настоящей гитары.
Музыкальная игрушка ТМ «УМка» развивает:
- слуховое восприятие и музыкальный слух
- тактильные навыки
- визуальное восприятие
- моторику
- артистизм
- память
Размер: 12 x 30 x 1 см. Материал: пластмасса.
Работает от 2-х батареек типа АА (в комплекте).
Рекомендовано детям от 3-х лет.</t>
  </si>
  <si>
    <t>596,13</t>
  </si>
  <si>
    <t>ЭЛЕКТРОПИАНИНО</t>
  </si>
  <si>
    <t>1607M329 (192)</t>
  </si>
  <si>
    <t>Пианино-домик Барто А. 14 мелодий, на блистере, звук, на бат Умка в кор.2*96шт</t>
  </si>
  <si>
    <t>Игрушка "Пианино-домик" - это уникальное развлечение для ребёнка. Она сделана в виде дома с крышей-ручкой, за которую её удобно держать маленькими пальчиками и носить с собой. Спереди у пианино есть 8 клавиш: 7 соответствуют нотам и 1 озвучивает аплодисменты. Сбоку находится кнопка, которая переключает 2 режима работы. Нажимая на клавиши, дети смогут изучить ноты в первом режиме и спеть песню в караоке во втором режиме. Всего в игрушке представлено 14 песен на стихи А. Барто.</t>
  </si>
  <si>
    <t>493,63</t>
  </si>
  <si>
    <t>B1371790-R15</t>
  </si>
  <si>
    <t>Электропианино Три Кота 6 песен, 5 фраз.кор.бат. Умка в кор.2*60шт</t>
  </si>
  <si>
    <t>Электропианино "Три кота" - долгожданная новинка для поклонников популярного мультфильма. У него есть 2 режима работы: проигрыватель и классическое пианино. В первом режиме ребёнок сможет прослушать 6 любимых песен и 5 фраз из мультфильма. Во втором режиме ребёнок сможет играть, как на обычном пианино и попробует сочинить собственную мелодию. Игрушка развивает музыкальный слух, память, мелкую моторику рук, фантазию. Дизайн детского синтезатора выполнен в стилистике любимого мультфильма "Три кота" и содержит одноимённую супер-песню. Рекомендовано для детей с 3 лет. Пианино имеет яркий, привлекательный дизайн. Товар лицензирован.</t>
  </si>
  <si>
    <t>531,77</t>
  </si>
  <si>
    <t>B1491762-R1</t>
  </si>
  <si>
    <t>Пианино-домик 20 любимых песен из мультфильмов Умка в кор.2*24шт</t>
  </si>
  <si>
    <t>Обучающее пианино-домик ТМ «УМка» - уникальный инструмент для малышей. Игрушка изготовлена из высококачественной пластмассы в виде сказочного яркого домика с иллюстрацией мультипликационных персонажей. Пианино воспроизводит 20 песен из известных мультфильмов. Озвучено профессиональными актерами. Развивает слух ребёнка, мелкую моторику, сенсорное восприятие, фантазию, речь и память. Качество подтверждено аттестатом РОСТЕСТ. Рекомендовано для детей с 1 года. В комплект входят батарейки АА*2.</t>
  </si>
  <si>
    <t>492,74</t>
  </si>
  <si>
    <t>B1407168-R1</t>
  </si>
  <si>
    <t>Электропианино ДРУЖИНИНА 7 тональностей,функция записи. кор. бат Умка в кор.6шт</t>
  </si>
  <si>
    <t>Электропианино "УМка" с функцией записи станет любимым музыкальным инструментом ребёнка. У него есть 3 функции:
- нажимай на клавиши пианино, кнопки и записывай свою мелодию;
- поменяй режим, слушай песни и стихи знаменитой М. Дружининой;
- включи микрофон и спой свои любимые песни.
Всего на пианино записано 50 стихов и звуков, 20 песен из мультиков и установлено 33 клавиши. При воспроизведении включаются световые эффекты, которые позволят малышу создать своё яркое выступление. Пианино можно использовать со стойками и стульчиком, которые находятся в комплекте. Так ребёнок сможет по-настоящему почувствовать себя артистом и с интересом проводить время за клавишами. Развивает музыкальный слух, моторику, воображение и другие навыки. Для работы нужны 3 батарейки типа АА. Рекомендуется детям от 3 лет.</t>
  </si>
  <si>
    <t>5 064,37</t>
  </si>
  <si>
    <t>6</t>
  </si>
  <si>
    <t>ZY957041-R1</t>
  </si>
  <si>
    <t>Детское пианино Ми-ми-мишки 30 песен и фраз в кор. Умка в кор.2*36шт</t>
  </si>
  <si>
    <t>Музыкальное электропианино на ножках «Ми-ми-мишки» ТМ «УМка» непременно понравится малышу и будет способствовать развитию его творческих способностей:
- 30 песен, фраз и музыкальных звуков
- 5 песен из м/ф: «Ми-ми-мишки», «Лисичка», «Ла-ла-ла», «Кеша», «Тучка»
- звуки пианино
- отдельная кнопка Вкл./Выкл. и переключение режимов
- красочный дизайн с любимыми героями
Ребёнок с удовольствием будет нажимать на клавиши пианино и слушать весёлые песенки из любимого мультфильма, кроме того, малыш сможет придумать и наиграть на пианино собственную мелодию.
Игра с электропианино ТМ «УМка» развивает:
- слуховые навыки и музыкальный слух
- координацию движений
- визуальное восприятие
- мелкую моторику
Размер: 30 x 9 x 2 см. Материал: пластмасса.
Работает от 3-х батареек типа АА (не входят в комплект).
Рекомендовано детям от 1 года.</t>
  </si>
  <si>
    <t>665,42</t>
  </si>
  <si>
    <t>HT1050-R7</t>
  </si>
  <si>
    <t>Обучающее пианино ХОТ ВИЛС 200 звуков,фраз.свет.кор.бат. Умка в кор.72шт</t>
  </si>
  <si>
    <t>Обучающее пианино «Hot Wheels» ТМ «УМка» непременно понравится маленькому поклоннику легендарных гоночных машинок и будет способствовать развитию его творческих способностей:
- 200+ звуков и фраз
- мелодии из м/ф
- учим цифры, цвета и геометрические фигуры
- классическое пианино
Ребёнок с удовольствием будет нажимать на клавиши пианино и слушать весёлые звуки и фразы. В увлекательной игровой форме малыш легко выучит цифры формы и цвета. Кроме того, с этой игрушкой можно играть и как с пианино.
Игра с музыкальной игрушкой ТМ «УМка» развивает:
- слуховые навыки и музыкальный слух
- координацию движений
- визуальное восприятие
- мелкую моторику
Размер: 25 x 13 x 3 см. Материал: пластмасса.
Работает от 2-х батареек типа АА (в комплекте).
Рекомендовано детям от 3-х лет.</t>
  </si>
  <si>
    <t>532,26</t>
  </si>
  <si>
    <t>HT456-R1</t>
  </si>
  <si>
    <t>Пианино веселые нотки СИНИЙ ТРАКТОР 70 песен,звуков в кор. Умка в кор.60шт</t>
  </si>
  <si>
    <t>Музыкальное электропианино «Синий трактор. Весёлые нотки» ТМ «УМка» непременно понравится маленькому поклоннику мультсериала про приключения весёлого трактора и будет способствовать развитию его творческих способностей:
- 70 песен  и звуков
- классическое пианино
Ребёнок с удовольствием будет нажимать на клавиши пианино и слушать весёлые песенки из любимого мультфильма. В увлекательной игровой форме малыш легко выучит цифры. Кроме того, с этой игрушкой можно играть и как с пианино.
Игра с электропианино ТМ «УМка» развивает:
- слуховые навыки и музыкальный слух
- координацию движений
- визуальное восприятие
- мелкую моторику
Размер: 25 x 13 x 3 см. Материал: пластмасса.
Работает от 2-х батареек типа АА (в комплекте).
Рекомендовано детям от 1 года.</t>
  </si>
  <si>
    <t>653,7</t>
  </si>
  <si>
    <t>14</t>
  </si>
  <si>
    <t>ZY866757-R</t>
  </si>
  <si>
    <t>Мультиплеер музыкальный львенок Шаинский музыка 50+песен,стихов,звуков. кор. Умка в кор.2*48шт</t>
  </si>
  <si>
    <t>Мультиплеер «Музыкальный львёнок» ТМ «УМка» станет прекрасным подарком для ребёнка:
- 50+ песен, стихов и звуков
- 5 песен из м/ф (фрагменты): «Песенка Львёнка и Черепахи», «Улыбка», «Облака», «Песенка Мамонтёнка», «Песенка про лето»
- 5 стихов о животных
- 3 режима работы
- реалистичные звуки пианино
- световые эффекты
- отдельная кнопка Вкл./Выкл.
Яркий мультиплеер в виде львёнка непременно понравится вашему малышу и будет способствовать развитию его творческих способностей. Ребёнок с удовольствием будет нажимать на фигурные кнопки и на клавиши, слушать весёлые песенки и интересные стихи. Перейдя в режим пианино, маленький музыкант сможет придумать и наиграть собственную мелодию.
Игра с музыкальной игрушкой ТМ «УМка» развивает:
- слуховые навыки и музыкальный слух
- координацию движений
- мелкую моторику
- внимание
- память
Размер упаковки: 24 x 6 x 17 см. Материал: пластмасса.
Работает от 3-х батареек типа АА (входят в комплект).
Рекомендовано детям от 1 года.</t>
  </si>
  <si>
    <t>1 141,56</t>
  </si>
  <si>
    <t>ZY1246550-R</t>
  </si>
  <si>
    <t>Музыкальное пианино Ми-ми-мишки 35+песен,звуков и стихов.кор.бат Умка в кор.84шт</t>
  </si>
  <si>
    <t>Музыкальное пианино «Ми-ми-мишки» ТМ «УМка» непременно понравится маленькому поклоннику мультсериала про приключения дружных медвежат и будет способствовать развитию его творческих способностей:
- 5 песен из м/ф (фрагменты) «Ми-ми-мишки», «Ла-ла-ла», «Песенка Лисички», «104, 42...», «Песенка Тучки»
- 8 стихов о фигурах
- реалистичные звуки пианино
- 2 режима работы
- яркий дизайн с любимыми героями
Ребёнок с удовольствием будет нажимать на клавиши пианино и слушать весёлые песенки из любимого мультфильма. В увлекательной игровой форме малыш легко выучит ноты и фигуры. Кроме того, с этой игрушкой можно играть и как с пианино.
Игра с электропианино ТМ «УМка» развивает:
- слуховые навыки и музыкальный слух
- координацию движений
- визуальное восприятие
- мелкую моторику
Размер: 21 x 11 x 3 см. Материал: пластмасса.
Работает от 2-х батареек типа АА (в комплекте).
Рекомендовано детям от 1-го года.</t>
  </si>
  <si>
    <t>683,24</t>
  </si>
  <si>
    <t>84</t>
  </si>
  <si>
    <t>HT456-R4</t>
  </si>
  <si>
    <t>Пианино 150 песен, стихов и звуков ЛОЛ в кор. Умка в кор.60шт</t>
  </si>
  <si>
    <t>Музыкальное пианино «ЛОЛ. Весёлые нотки» ТМ «УМка» непременно понравится маленьким поклонницам стильных малышек и будет способствовать развитию её творческих способностей:
- 5 песен из м/ф (фрагменты): «LOL», «Дружба», «Ты - красотка», «Вперёд в путешествие», «Успех»
- 10 стихов о цифрах
- классическое пианино
- 6 режимов работы
- удобная ручка
Девочка с удовольствием будет нажимать на клавиши пианино и слушать весёлые песенки из любимого мультфильма. В увлекательной игровой форме малышка легко выучит цифры. Кроме того, с этой игрушкой можно играть и как с пианино.
Игра с электропианино ТМ «УМка» развивает:
- слуховые навыки и музыкальный слух
- координацию движений
- визуальное восприятие
- мелкую моторику
Размер: 32 x 12 x 4 см. Материал: пластмасса.
Работает от 2-х батареек типа АА (в комплекте).
Рекомендовано детям от 1 года.</t>
  </si>
  <si>
    <t>630,26</t>
  </si>
  <si>
    <t>ZY1432633-R</t>
  </si>
  <si>
    <t>Музыкальное пианино СИНИЙ ТРАКТОР 30+ песен и звуков.блист.бат Умка в кор.2*60шт</t>
  </si>
  <si>
    <t>Музыкальное пианино «Синий Трактор» ТМ «УМка» непременно понравится маленькому поклоннику одноимённого мультсериала:
- 30+ песен и звуков
- 7 песен из м/ф (фрагменты) «Едет трактор», «Ракета», «По полям», «Что ты делал, Синий Трактор?», «Еду на машине», «День и ночь», «Считалочка»
- 3 режима работы
- реалистичные звуки пианино
- яркий дизайн с любимыми героями
- удобная ручка
Ребёнок с удовольствием будет нажимать на клавиши пианино, слушать весёлые песенки из любимого мультфильма или наигрывать собственные мелодии. Благодаря наличию ручки игрушку удобно переносить с места на место.
Игра с музыкальным пианино ТМ «УМка» развивает:
- слуховые навыки и музыкальный слух
- координацию движений
- визуальное восприятие
- мелкую моторику
Размер: 19 x 9 x 2 см. Материал: пластмасса.
Работает от 2-х батареек типа АА.
Рекомендовано детям от 1-го года.</t>
  </si>
  <si>
    <t>503,82</t>
  </si>
  <si>
    <t>ZY1432633-R1</t>
  </si>
  <si>
    <t>Музыкальное пианино Три Кота 35+ песен и звуков.блист.бат Умка в кор.2*60шт</t>
  </si>
  <si>
    <t>Музыкальное пианино «Три кота» ТМ «УМка» непременно понравится маленькому поклоннику мультсериала про приключения любознательных котят и будет способствовать развитию его творческих способностей:
- 6 песен из м/ф (фрагменты) «Три кота», «Карусели», «Фантазия», «Считалочка», «Зарядка», «Миу-миу микс»
- фразы героев
- учим цифры
- яркий дизайн с любимыми героями
- удобная ручка
Ребёнок с удовольствием будет нажимать на клавиши пианино и слушать весёлые песенки из любимого мультфильма. В увлекательной игровой форме малыш легко выучит цифры. Кроме того, с этой игрушкой можно играть и как с пианино.
Игра с электропианино ТМ «УМка» развивает:
- слуховые навыки и музыкальный слух
- координацию движений
- визуальное восприятие
- мелкую моторику
Размер: 19 x 9 x 2 см. Материал: пластмасса.
Работает от 2-х батареек типа АА (в комплекте).
Рекомендовано детям от 3-х лет.</t>
  </si>
  <si>
    <t>534,42</t>
  </si>
  <si>
    <t>2109M018-R1</t>
  </si>
  <si>
    <t>Пианино-домик ЛОЛ 35 песен,враз и звуков.блист.бат. Умка в кор.2*84шт</t>
  </si>
  <si>
    <t>Музыкальная игрушка «ЛОЛ. Пианино-домик» ТМ «УМка» непременно понравится маленьким поклонницам стильных малышек:
- 5 песен из м/ф (фрагменты): «LOL», «Дружба», «Ты - красотка», «Вперёд в путешествие», «Успех»
- реалистичные звуки пианино
- 3 режима работы
- удобная ручка
Яркий домик с изображением персонажей популярного мультфильма станет любимой игрушкой малышки. Можно нажимать кнопочки, играя на нём как на пианино или слушать любимые песенки из мультсериала. Благодаря удобной ручке, домик можно повсюду брать с собой.
Музыкальная игрушка ТМ «УМка» поможет развить:
- моторику
- музыкальный слух
- внимание
- воображение
Размер: 26 х 22 х 3 см. Материал: пластмасса.
Работает от 2-х батареек типа АА (в комплекте).
Рекомендовано детям от 1-го года.</t>
  </si>
  <si>
    <t>458,26</t>
  </si>
  <si>
    <t>2109M013-R1</t>
  </si>
  <si>
    <t>Музыкальное пианино Ми-ми-мишки 35 песен и звуков.блист.бат. Умка в кор.2*84шт</t>
  </si>
  <si>
    <t>Музыкальное пианино «Ми-ми-мишки» ТМ «УМка» непременно понравится маленькому поклоннику мультсериала про приключения дружных медвежат и будет способствовать развитию его творческих способностей:
- 5 песен из м/ф (фрагменты) «Ми-ми-мишки», «Ла-ла-ла», «Песенка Лисички», «104, 42...», «Песенка тучки»
- 3 режима работы
- реалистичные звуки пианино
- удобная ручка
- яркий дизайн с любимыми героями
Ребёнок с удовольствием будет нажимать на клавиши пианино и слушать весёлые песенки из любимого мультфильма. В увлекательной игровой форме малыш легко выучит ноты. Кроме того, с этой игрушкой можно играть и как с пианино.
Игра с электропианино ТМ «УМка» развивает:
- слуховые навыки и музыкальный слух
- координацию движений
- визуальное восприятие
- мелкую моторику
Размер: 16 x 11 x 2 см. Материал: пластмасса.
Работает от 2-х батареек типа АА (в комплекте).
Рекомендовано детям от 1-го года.</t>
  </si>
  <si>
    <t>387,53</t>
  </si>
  <si>
    <t>HT456-R6</t>
  </si>
  <si>
    <t>Пианино 40+ песен и звуков кор Умка в кор.60шт</t>
  </si>
  <si>
    <t>Музыкальная игрушка «Чебурашка. Пианино» ТМ «УМка» непременно понравится маленькому поклоннику известного мультфильма и будет способствовать развитию его творческих способностей:
- 40+ песен и звуков
- 10 любимых песен из м/ф (фрагменты) «Мир похож на цветной луг», «Песня Чебурашки», «Чунга-Чанга», «Песня крокодила Гены», «Песня разбойников», «Песня Шапокляк», «Песенка первая», «Песенка друзей», «Голубой вагон», «Антошка»
- фразы любимого героя
- аплодисменты
- 3 режима работы: «играем на пианино», «поём любимые песенки», «учимся считать»
- удобная ручка
- яркий дизайн с любимыми героями
- переключатель «Вкл./Выкл.» и регулировка громкости
Ребёнок с удовольствием будет нажимать на клавиши пианино и слушать весёлые песенки из любимого мультфильма. В увлекательной игровой форме малыш легко выучит цифры. Кроме того, с этой игрушкой можно играть и как с пианино.
Игра с электропианино ТМ «УМка» развивает:
- слуховые навыки и музыкальный слух
- координацию движений
- визуальное восприятие
- мелкую моторику
Размер: 30 x 12 x 8 см. Материал: пластмасса.
Работает от 2-х батареек типа АА (в комплекте).
Рекомендовано детям от 3-х лет.</t>
  </si>
  <si>
    <t>657,08</t>
  </si>
  <si>
    <t>1607M329-R2 (192)</t>
  </si>
  <si>
    <t>Музыкальный домик 30 песен и звуков СИНИЙ ТРАКТОР на блист. Умка в кор.2*96шт</t>
  </si>
  <si>
    <t>Музыкальная игрушка «Синий трактор. Музыкальный домик-пианино» ТМ «УМка» непременно понравится малышу:
- 10 песен из мультфильма: «Едет трактор», «Что ты делал, Синий трактор?», «Считалочка», «Алфавит», «День и ночь», «Еду на машине»,
«Фрукты», «Ракета», «Экскаватор», «Далеко и близко»
- аплодисменты
- звуки клавиш пианино
- регулировка громкости
- изображение любимых героев
- удобная ручка
Яркий домик станет любимой игрушкой малыша. Можно нажимать кнопочки или слушать песенки из популярного мультфильма «Синий трактор».
Музыкальный домик-пианино ТМ «УМка» поможет развить:
- моторику
- музыкальный слух
- внимание
- воображение
Размер игрушки: 15 х 12 х 2 см. Материал: пластмасса.
Работает от 2 батареек типа АА (в комплекте).
Рекомендовано детям от 1-шл года.</t>
  </si>
  <si>
    <t>619,85</t>
  </si>
  <si>
    <t>ОБУЧАЮЩИЕ ИГРУШКИ</t>
  </si>
  <si>
    <t>ИГРУШКИ РАЗВИВАЮЩИЕ</t>
  </si>
  <si>
    <t>B889423-R</t>
  </si>
  <si>
    <t>Музыкальный молоток Шаинский музыка в кор. Умка в кор.2*24шт</t>
  </si>
  <si>
    <t>Музыкальный молоток ТМ «УМка» станет отличным подарком для ребенка и порадует его своим ярким дизайном и функциональностью:
- песенка из м/ф
- стихотворение «Молоток стучит тук-тук»
- световые эффекты
- реагирует на движение
- удобная ручка с рельефной поверхностью
- кнопка Вкл./Выкл.
Ребёнок с удовольствием будет играть ярким молоточком со звуковыми и световыми эффектами. Свет и звук активируется при ударе, это несомненно привлечёт внимание малыша и развеселит его.
Музыкальная игрушка ТМ «УМка» развивает:
- слуховое восприятие и музыкальный слух
- тактильные навыки
- визуальное восприятие
- логическое мышление
- мелкую моторику
Размер игрушки: 8 х 16 х 4 см. 
Материалы: пластмасса + металл.
Работает от 2-х батареек АА.
Рекомендовано детям от 1 года.</t>
  </si>
  <si>
    <t>599,4</t>
  </si>
  <si>
    <t>YTL620-R</t>
  </si>
  <si>
    <t>Обучающий СВЕТОФОР 55 песен, звуков и фраз Дружинина в кор. Умка в кор.2*12шт</t>
  </si>
  <si>
    <t>С такой замечательной игрушкой-светофорчиком ваш ребёнок будет легко и с удовольствием учиться, в игровой форме быстро и эффективно усваивать новые знания и, конечно же, веселиться. 
Учитесь, играя!
Развивающая игрушка «Светофор» ТМ «УМка» – сразу 8 в 1:
- Слушаем: 10 весёлых детских песенок;
- Смотрим: игрушка с яркими крупными деталями;
- Учимся: изучаем правила безопасности, учим сигналы светофора, расширяем словарный запас и кругозор;
- 4 Стороны со световыми эффектами!
- Более 20-ти песен;
- Более 28-ми автомобильных звуков!
- Заучиваем наизусть 9 лучших детских стихов от Марины Дружининой;
- Увлекательная и разнообразная игрушка: 55 песенок и звуков для вас и вашего ребёнка!
Играя с такой замечательной игрушечкой самостоятельно и вместе с вами, ребёнок будет развивать:
- Фантазию и воображение;
- Образное и логическое мышление;
- Внимание;
- Музыкальный слух;
- Память;
- Речь;
Размеры: 25 * 28 * 6 см
Материал: пластмасса + металл
Работает от 3-х бат. ААА
Для детей от 3-х лет</t>
  </si>
  <si>
    <t>1 940,63</t>
  </si>
  <si>
    <t>B862374-R1</t>
  </si>
  <si>
    <t>Музыкальный брелок Шаинский музыка 5+ песен и звуков.свет.кор.бат Умка в кор.2*24шт</t>
  </si>
  <si>
    <t>Музыкальный интерактивный брелок «Любимые песни из мультфильмов» ТМ «УМка» непременно понравится малышу:
- 3 песни из м/ф
- звук автомобиля
- звук клаксона
- световые эффекты
Малыш с удовольствием будет играть с этой оригинальной игрушкой, нажимая на 5 ярких кнопок и слушая любимые песни и звуки автомобиля. А световые эффекты сделают игровой процесс ещё интереснее. Компактную игрушку удобно брать с собой на прогулку или в путешествие.
Музыкальная игрушка ТМ «УМка» развивает:
- зрение
- память
- осязание
- воображение
- мелкую моторику
- слух
Размер: 5 х 22 х 14 см. Материал: пластмасса.
Работает от 2-х батареек типа АА (в комплекте).
Рекомендовано детям от 1 года.</t>
  </si>
  <si>
    <t>841,39</t>
  </si>
  <si>
    <t>B1747104-R</t>
  </si>
  <si>
    <t>Интерактивный котик 25 потешек, звуков и фраз, мордочка светится. в пласт. ТМ "Умка" в кор.2*24шт</t>
  </si>
  <si>
    <t>Развивающая музыкальная игрушка-мультиплеер «Интерактивный котик» ТМ «УМка».
Детям понравится замечательная кошечка. Яркая  игрушка  с  крупными деталями разной формы  заинтересует ребёнка и развлечет его воспроизведением весёлых фраз и песенок.
 Музыкальная игрушка-мультиплеер «Интерактивный котик» ТМ «УМка» с функционалом 3 в 1:
- Играем и развиваем мелкую моторику: нажимаем на кнопочки на лапках и слушаем музыку;
- Игрушка со световыми эффектами: мордочка котика светится;
- Со звуковыми эффектами: воспроизводит 35 народных потешек, звуков и фраз («Божья коровка», «Ладушки», «Петушок» и другие).
Размеры музыкальной игрушки: 6 * 10 * 5 см.
Материал: пластмасса + металл.
Работает от 3-х батареек LR44 (мизинчиковые).
Рекомендуем для детей от 1-го года.</t>
  </si>
  <si>
    <t>633,49</t>
  </si>
  <si>
    <t>B1747104-R1</t>
  </si>
  <si>
    <t>Интерактивный щенок 20 песен из м/ф, звуков и фраз, мордочка светится в пласт. ТМ "Умка" в кор2*24шт</t>
  </si>
  <si>
    <t>Развивающая игрушка «Интерактивный щенок» ТМ «УМка».
Яркая игрушка с крупными деталями разной формы сразу привлечёт внимание малыша. С такой игрушкой-щеночком ребёнок станет ответственнее и самостоятельнее, научится заботе и любви, бдет с удовольствием учиться, гулять и играть со своим новым питомцем. Игрушка рекомендована педиатром Комаровским.
Развивающая игрушка «Интерактивный щенок» ТМ «УМка» 3 в 1:
- Играем и развиваем мелкую моторику: нажимаем на лапки щеночка и слушаем музыку;
- Со световыми эффектами: мордочка светится;
- Со звуковыми эффектами: всего 35 песенок из мультфильмов, народных потешек и звуков - специально для малышей.
Размеры игрушки: 6 * 10 * 5 см.
Материал: пластмасса + металл.
Работает от 3-х батареек LR44 (часовые).
Рекомендуем для детей от 1-го года.</t>
  </si>
  <si>
    <t>592,5</t>
  </si>
  <si>
    <t>HT1656847-R2</t>
  </si>
  <si>
    <t>Музыкальный градусник Три Кота 20 фраз,песен.блист.бат. Умка в кор.96шт</t>
  </si>
  <si>
    <t>Интерактивная игрушка «Три кота. Градусник» ТМ «УМка» непременно понравится малышу:
- 19 фраз героев мультсериала
- песня «Три кота, три хвоста» (фрагмент)
- учимся измерять температуру
- световые эффекты
- кнопка вкл./выкл.
Ребёнок с удовольствием будет играть с музыкальным градусником и учиться при этом им пользоваться. Мигающие огоньки, разнообразные фразы любимых персонажей и весёлая песенка из мультфильма сделают игру ещё интереснее.
Интерактивная игрушка ТМ «УМка» развивает:
- память
- слуховое восприятие и музыкальный слух
- тактильные навыки
- визуальное восприятие
- моторику
Размер игрушки: 3 x 11 x 2 см. Размер упаковки: 2 х 10 х 23 см.
Материал: пластмасса + металл.
Работает от 3-х батареек типа LR44 (в комплекте).
Рекомендовано детям от 3-х лет.</t>
  </si>
  <si>
    <t>230,54</t>
  </si>
  <si>
    <t>HT1656847-R3</t>
  </si>
  <si>
    <t>Музыкальный градусник Ми-ми-мишки 15 песен,фраз.блист.бат. Умка в кор.96шт</t>
  </si>
  <si>
    <t>Музыкальный интерактивный градусник «Ми-ми-мишки» ТМ «УМка» станет прекрасным подарком для ребёнка:
- 4 песни из м/ф: «Заставка», «Песня Лисички», «Песня Кеши», «Песня Тучки» 
- 11 фраз героев
- световые эффекты
- учимся пользоваться градусником
Вашего малыша приведёт в восторг эта игрушка в виде настоящего градусника. Ребёнок с удовольствием будет играть с музыкальным градусником и учиться при этом им пользоваться. Мигающие огоньки, весёлые песенки и фразы персонажей из любимого мультика сделают игру ещё интереснее!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3 х 11 х 2 см. Материал: пластмасса + металл.
Работает от 3-х батареек типа LR44 (в комплекте).
Рекомендовано детям от 1 года.</t>
  </si>
  <si>
    <t>HT878-R</t>
  </si>
  <si>
    <t>Обучающий СВЕТОФОР МИХАЛКОВ С. стихи и песни из м/ф, блист, на бат Умка в кор.72шт</t>
  </si>
  <si>
    <t>Развивающая игрушка «Обучающий светофор. С. Михалков» ТМ «УМка» - полезная игрушка для малышей:
- 6 песен из мультфильмов: «Мы едем, едем, едем», «Облака», «Голубой вагон», «Улыбка», «Песня друзей» (из м/ф «Бременские музыканты»), «Белые кораблики»
- музыкальные стихи М. Дружининой про светофор
- отрывок из стихотворения С. Михалкова «Дядя Стёпа - милиционер»
- реалистичные звуки светофора и транспорта
- световые эффекты
- устойчивая ножка
- регулировка громкости
- кнопка вкл./выкл.
Игра с обучающим светофором ТМ «УМка» поможет развить ребёнку:
- внимание
- память
- фантазию
- слуховое восприятие
Размер: 5 х 15 х 28 см.
Материал: пластмасса + металл.
Работает от 3-х батареек типа LR44 (в комплекте).
Рекомендовано детям от 1 года.</t>
  </si>
  <si>
    <t>482,4</t>
  </si>
  <si>
    <t>2850-R</t>
  </si>
  <si>
    <t>Обучающий мультикуб. 11 песен, 6 муз.стихов. Шаинский музыка кор.,с бат. Умка в кор.2*6шт</t>
  </si>
  <si>
    <t>Обучающий мультикуб «Развивайка» ТМ «УМка» - развивающие игры с каждой стороны:
- 11 песен из м/ф: «Улыбка», «Песня мамонтёнка», «Антошка», «Весёлая карусель», «Чунга-чанга», «Песня Чебурашки», «Облака», «Если добрый ты», «Неприятность», «Мы едем-едем», «Песенка крокодила Гены»
- 6 музыкальных стихов про животных
- разбирается и собирается
- игрушка-сортер
- музыкальное пианино
- вращающиеся шестерёнки
- подвижные элементы
- зеркальце
- часы
Красочный мультикуб надолго увлечёт малыша - на каждой стороне куба есть развивающие игры. Можно слушать песни из любимых мультфильмов или играть на пианино. 
Обучающий мультикуб ТМ «УМка» поможет развить ребёнку:
- мелкую моторику
- внимание
- мышление
- фантазию
- память
Размер игрушки: 19 х 26 х 21 см.
Материал: пластмасса + металл.
Работает от 3-х батареек АА (в комплект не входят).
Рекомендуем для детей от 1-го года.</t>
  </si>
  <si>
    <t>3 096,43</t>
  </si>
  <si>
    <t>ZY451668-R1</t>
  </si>
  <si>
    <t>Музыкальный молоточек "кеша-молоток" МИ-МИ-МИШКИ Умка в кор.2*84шт</t>
  </si>
  <si>
    <t>Музыкальный молоточек «Ми-ми-мишки. Кеша-молоток» ТМ «УМка» станет отличным подарком для вашего ребенка:
- 5 мелодий и песен из мультика: «Заставка», «Песня Кеши», «Песня Тучки»
- 5 забавных звука молотка
- 5 фраз героя
- световые эффекты
- яркий внешний вид
- удобна ручка
- кнопка «Вкл./Выкл.»
Ребёнок с удовольствием будет играть этим ярким молоточком со звуковыми и световыми эффектами, нажимать на кнопку с изображением любимого персонажа и слушать весёлые мелодии и песенки из мультфильма. Если постучать молотком, то активируются звуки и фразы.
Музыкальная игрушка ТМ «УМка» развивает:
- слуховое восприятие и музыкальный слух
- тактильные навыки
- визуальное восприятие
- логическое мышление
- мелкую моторику
Размер игрушки: 10 х 15 х 5 см. Материалы: пластмасса.
Работает от 2-х батареек типа АА (входят в комплект).
Рекомендовано детям от 1 года.</t>
  </si>
  <si>
    <t>571,59</t>
  </si>
  <si>
    <t>HT903-R (72)</t>
  </si>
  <si>
    <t>ПОЛИЦЕЙСКИЙ жезл МИХАЛКОВ С. стихи 4 песни из м/ф, свет, блист, на бат Умка в кор.72шт</t>
  </si>
  <si>
    <t>Обучающая игрушка со стихами С. Михалкова «Полицейский жезл» ТМ «УМка» станет прекрасным подарком для ребёнка:
- 30+ песен, стихов и звуков
- 4 песни из м/ф: «Когда мои друзья со мной», «Мы едем, едем, едем», «Песенка друзей», «Песенка Мамонтёнка»
- стихотворение С. Михалкова «Дядя Стёпа - милиционер»
- световые и звуковые эффекты
- переключатель «Вкл./Выкл.» и регулировка громкости
Вашему малышу непременно понравится эта занимательная игрушка в виде полицейского жезла, он с удовольствием будет слушать любимые песенки и добрые стихи.
Обучающая игрушка ТМ «УМка» расширяет кругозор и развивает:
- слуховое восприятие и музыкальный слух
- визуальное восприятие
- память
- моторику
- воображение
Размер: 3 x 25 x 2 см. Материал: пластмасса + металл.
Работает от 3-х батареек типа LR44 (в комплекте).
Рекомендовано детям от 1 года.</t>
  </si>
  <si>
    <t>571,32</t>
  </si>
  <si>
    <t>HT509-R</t>
  </si>
  <si>
    <t>Музыкальная игрушка БАРТО А. говорящий чудо карандаш.50 песен,звуков.блист. бат. Умка в кор.120шт</t>
  </si>
  <si>
    <t>Развивающая игрушка «А. Барто. Говорящий чудо-карандаш» ТМ «УМка» станет прекрасным подарком для малыша:
- 10 песен на стихи А. Барто: «Помощница», «Бычок», «С утра на лужайку...», «Мячик», «Тигр», «Нарисуем огород...», «Лошадка», «Чудеса», «Сторож», «Смешной цветок»
- 3 народные потешки: «Ладушки», «Зайка серенький», «Гуси га-га-га»
- весёлые звуки
- световые эффекты
Вашему ребёнку непременно понравится этот чудо-карандаш. Малыш с удовольствием будет слушать задорные потешки и песни на стихи известной детской поэтессы Агнии Барто. Благодаря компактному размеру игрушку можно брать повсюду с собой.
Музыкальная игрушка ТМ «УМка» развивает:
- слуховое восприятие и музыкальный слух
- тактильные навыки
- визуальное восприятие
- моторику
- память
Размер игрушки: 5 х 15 х 5 см. Размер упаковки: 5 x 15 x 24 см.
Материал: пластмасса + металл.
Работает от 3-х батареек типа LR44 (в комплекте).
Рекомендовано детям от 1 года.</t>
  </si>
  <si>
    <t>381,7</t>
  </si>
  <si>
    <t>HT1110-R</t>
  </si>
  <si>
    <t>Говорящий чудо-карандаш Ми-ми-мишки 30 песен,звуков,фраз.свет.блист.бат. Умка в кор.120шт</t>
  </si>
  <si>
    <t>Развивающая музыкальная игрушка «Ми-ми-мишки. Говорящий чудо-карандаш» ТМ «УМка» станет прекрасным подарком для малыша:
- 30 звуков, фраз и песен
- 6 песен и мелодий: «Заставка», «Ла-ла-ла», «Песня Кеши», «Песня Тучки», «Песня Лисички», мелодия на песню «Ми-ми-мишки»
- сказка «Теремок»
- световые эффекты
Маленькому поклоннику мультсериала о двух друзьях-медвежатах непременно понравится этот чудо-карандаш. Малыш с удовольствием будет слушать весёлые песенки из любимого мультфильма и интересную народную сказку. Благодаря компактному размеру игрушку удобно брать с собой.
Музыкальная игрушка ТМ «УМка» развивает:
- слуховое восприятие и музыкальный слух
- тактильные навыки
- визуальное восприятие
- моторику
- память
Размер игрушки: 5 х 15 х 5 см. Размер упаковки: 5 x 15 x 24 см.
Материал: пластмасса.
Работает от 3-х батареек типа LR44 (в комплекте).
Рекомендовано детям от 1 года.</t>
  </si>
  <si>
    <t>HT576-R</t>
  </si>
  <si>
    <t>Музыкальный шприц Чуковский Корней 30 муз.стихов,песен,звуков.свет.блист.бат. Умка в кор.120шт</t>
  </si>
  <si>
    <t>Развивающая игрушка «Музыкальный шприц со светом и стихами К. Чуковского» ТМ «УМка» станет прекрасным подарком для малыша:
- 30 звуков, фраз и песен
- 6 песен из м/ф (фрагменты): «Голубой вагон», «Если добрый ты», «Песенка Львёнка и Черепахи», «Весёлая карусель», «Песенка Мамонтёнка», «Чунга-Чунга»
- 4 музыкальных стихотворения К. Чуковского
- забавные фразы
- световые эффекты
Маленькому любознайке непременно понравится эта необычная игрушка в виде шприца. Малыш с удовольствием будет слушать весёлые песенки из известных мультфильмов и интересные музыкальные стихи Корнея Чуковского. Благодаря компактному размеру игрушку удобно брать с собой.
Музыкальная игрушка ТМ «УМка» развивает:
- слуховое восприятие и музыкальный слух
- тактильные навыки
- визуальное восприятие
- моторику
- память
Размер игрушки: 4,5 х 15 х 4,5 см. Размер упаковки: 5 x 13 x 23 см.
Материал: пластмасса.
Работает от 3-х батареек типа LR44 (в комплекте).
Рекомендовано детям от 1 года.</t>
  </si>
  <si>
    <t>417,6</t>
  </si>
  <si>
    <t>HT875-R</t>
  </si>
  <si>
    <t>Развивающий кубик Шаинский музыка 50 песен,стихов,звуков.свет.кор.бат. Умка в кор.48шт</t>
  </si>
  <si>
    <t>Интерактивная игрушка «Развивающий кубик» ТМ «УМка» станет прекрасным подарком для ребёнка:
- 50+ песен, стихов и звуков
- световые эффекты
- яркие иллюстрации на каждой стороне кубика
Играя с красочным кубиком, малыш услышит любимые песенки, добрые стихотворения и забавные звуки. Он с удовольствием будет разглядывать яркие картинки и наблюдать за световыми эффектами. Благодаря компактным размерам игрушку удобно брать с собой на прогулку и в поездки.
Интерактивная игрушка ТМ «УМка» расширяет кругозор, а также развивает:
- слуховое восприятие и музыкальный слух
- визуальное восприятие
- память
- тактильные навыки
- координацию движений
- воображение
Размер: 12 x 14 x 16 см. Материал: пластмасса.
Работает от 2-х батареек типа АА (в комплекте).
Рекомендовано детям от 1 года.</t>
  </si>
  <si>
    <t>647,36</t>
  </si>
  <si>
    <t>B862374-R3</t>
  </si>
  <si>
    <t>Музыкальный брелок СИНИЙ ТРАКТОР ключи Умка в кор.2*24шт</t>
  </si>
  <si>
    <t>Музыкальный брелок «Синий трактор. Путешествие» ТМ «УМка» непременно понравится маленьким поклонникам мультсериала про весёлый трактор:
- 10 песен из м/ф: «Синий трактор», «Лево-право»,  «Еду на машине», «Далеко и близко», «По полям», «Разноцветные машинки», «Что ты делал синий трактор?», «Экскаватор», «Мусоровоз», «Бип-бип»
- реалистичные звуки автомобиля
- звук клаксона
- световые эффекты
- три подвижных ключа
- любимые герои
Малыш с удовольствием будет играть с этой оригинальной игрушкой, нажимая на 5 ярких кнопок и слушая любимые песни из мультфильма и звуки автомобиля. А световые эффекты сделают игровой процесс ещё интереснее. Компактную игрушку удобно брать с собой на прогулку или в путешествие.
Музыкальная игрушка ТМ «Играем вместе» развивает:
- зрение
- память
- осязание
- воображение
- мелкую моторику
- слух
Размер: 7 х 18 х 3 см. Материал: пластмасса.
Работает от 2-х батареек типа АА (в комплекте).
Рекомендовано детям от 1 года.</t>
  </si>
  <si>
    <t>849,49</t>
  </si>
  <si>
    <t>HT1131-R</t>
  </si>
  <si>
    <t>Развивающая игрушка. говорящий карандаш Со светом. 30 песен, потешек, звуков. Умка в кор.120шт</t>
  </si>
  <si>
    <t>Развивающая игрушка «Говорящий карандаш» ТМ «УМка» станет прекрасным подарком для малыша:
- 5 песен из м/ф: «Большой секрет», «Песенка Мамонтёнка», «Мне сегодня весело», «Здравствуй, детство!», «Песенка Чебурашки»
- народные потешки
- весёлые звуки
- светящаяся шляпка
Вашему ребёнку непременно понравится этот удивительный карандаш. Малыш с удовольствием будет слушать песни из любимых мультфильмов, весёлые народные потешки и забавные звуки. Благодаря компактному размеру игрушку можно брать повсюду с собой.
Музыкальная игрушка ТМ «УМка» развивает:
- слуховое восприятие и музыкальный слух
- тактильные навыки
- визуальное восприятие
- моторику
- память
Размер: 5 х 15 х 5 см. Материал: пластмасса.
Работает от 3-х батареек типа LR44 (в комплекте).
Рекомендовано детям от 1 года.</t>
  </si>
  <si>
    <t>364,65</t>
  </si>
  <si>
    <t>2004B001</t>
  </si>
  <si>
    <t>Обучающий глобус 100 песен,стихов,звуков,мелодий.свет.вращающийся.кор.бат. Умка в кор.2*8шт</t>
  </si>
  <si>
    <t>Обучающий глобус со светом ТМ «УМка» станет прекрасным подарком для ребёнка:
- 100+ песен, стихов, фактов и звуков
- 50+ фактов о континентах
- 30+ стихов и мелодий
- глобус вращается под музыку
- световые эффекты
Вашего малыша приведёт в восторг эта яркая игрушка в виде яркого вращающегося под музыку глобуса. Ребёнок с удовольствием будет нажимать на кнопочки и слушать весёлые песенки и интересные факты о нашей планете.
Музыкальная игрушка ТМ «УМка» развивает:
- слуховое восприятие и музыкальный слух
- тактильные навыки
- визуальное восприятие
- логическое мышление
- мелкую моторику
Размер: 25 x 12 x 12 см. Материалы: пластмасса + металл.
Работает от 4-х батареек типа АА (в комплекте).
Рекомендовано детям от 3-х лет.</t>
  </si>
  <si>
    <t>3 572,64</t>
  </si>
  <si>
    <t>2001M067</t>
  </si>
  <si>
    <t>Качели-весы Дружинина 100 песен,стихов,загадок,звуков.свет..кор.бат Умка в кор.2*18шт</t>
  </si>
  <si>
    <t>Интерактивная игрушка «Качели-весы. Слоник и бегемот» ТМ «УМка» станет прекрасным подарком для ребёнка:
- 4 песни из м/ф: «Песня Мамонтёнка», «Чунга-Чанга», «Облака», «Улыбка»
- 5 стихотворений М. Дружининой: «Слон», «Жираф», «Лев», «Носорог», «Обезьяна»
- разнообразные звуки
Играя с красочной игрушкой в виде качелей-весов, малыш услышит любимые песенки, добрые стихи Марины Дружининой и забавные звуки. 
Интерактивная игрушка ТМ «УМка» расширяет кругозор и развивает:
- слуховое восприятие и музыкальный слух
- визуальное восприятие
- память
- тактильные навыки
- координацию движений
- моторику
- воображение
Размер: 15 x 29 x 15 см. Материал: пластмасса.
Работает от 2-х батареек типа АА.
Рекомендовано детям от 1 года.</t>
  </si>
  <si>
    <t>1 751,3</t>
  </si>
  <si>
    <t>58</t>
  </si>
  <si>
    <t>HT878-R1</t>
  </si>
  <si>
    <t>Обучающий СВЕТОФОР Ми-ми-мишки 35 песен,правил.свет.блист.бат. Умка в кор.72шт</t>
  </si>
  <si>
    <t>Музыкальная игрушка «Ми-ми-мишки. Обучающий светофор» ТМ «УМка» станет прекрасным подарком для маленьких поклонников мультсериала про весёлых медвежат и их друзей:
- 35+ песен, правил и звуков
- учим правила дорожного движения
- любимые герои
Вашего малыша приведёт в восторг эта игрушка в виде яркого светофора. Ребёнок с удовольствием будет играть с этой игрушкой и слушать песни из любимого мультсериала. В весёлой игровой форме малыш без труда выучит правила дорожного движения.
Музыкальная игрушка ТМ «УМка» способствует развитию:
- слухового восприятия и музыкального слуха
- тактильных навыков
- мелкой моторики
- воображения
- памяти
Размер: 15 х 4 х 4 см. Материалы: пластмасса.
Работает от 3-х батареек типа LR44.
Рекомендовано детям от 1 года.</t>
  </si>
  <si>
    <t>515,57</t>
  </si>
  <si>
    <t>HT1133-R</t>
  </si>
  <si>
    <t>Веселый молоточек Барбарики 20 песен,звуков,фраз.удобная ручка.свет.кор.бат Умка в кор.96шт</t>
  </si>
  <si>
    <t>Музыкальная игрушка «Весёлый молоточек» ТМ «УМка» - отличный подарок для ребенка:
- 12 песен из м/ф
- звуковые эффекты
- световые эффекты
- переключатель Вкл./Выкл.
Ребёнок с удовольствием будет играть этим ярким молоточком со звуковыми и световыми эффектами, нажимать на красочные кнопки и слушать весёлые звуки и песенки из мультфильмов. 
Музыкальная игрушка ТМ «УМка» развивает:
- слуховое восприятие и музыкальный слух
- тактильные навыки
- визуальное восприятие
- логическое мышление
- мелкую моторику
Размер: 25х 14 х 8 см. Материал: пластмасса.
Работает от 1 батарейки типа АА.
Рекомендовано детям от 1 года.</t>
  </si>
  <si>
    <t>498,96</t>
  </si>
  <si>
    <t>HT875-R1</t>
  </si>
  <si>
    <t>Обучающий кубик Три Кота 25 любимых песен, фраз, забавных звуков. Умка в кор.48шт</t>
  </si>
  <si>
    <t>Интерактивная игрушка «Три кота. Обучающий кубик» ТМ «УМка» станет прекрасным подарком для маленьких поклонников мультсериала про любознательных котят:
- 7 песен из м/ф: «Миу-миу», «Дело мастера», «Сладости», «Пикник», «Три кота, три хвоста», «Фантазия», «Хорошо быть машинистом»
- 25 фраз героев
- 4 забавные истории
- стихи о геометрических фигурах
- световые эффекты
- яркие иллюстрации на каждой стороне кубика
Играя с красочным кубиком, малыш услышит любимые песенки, познавательные стихотворения и фразы своих любимых персонажей. Он с удовольствием будет разглядывать яркие картинки с изображением героев популярного мультсериала и наблюдать за световыми эффектами. Благодаря компактным размерам игрушку удобно брать с собой на прогулку и в поездки.
Интерактивная игрушка ТМ «УМка» расширяет кругозор, а также развивает:
- слуховое восприятие и музыкальный слух
- визуальное восприятие
- память
- тактильные навыки
- координацию движений
- воображение
Размер: 10 x 10 x 10 см. Материал: пластмасса.
Работает от 2-х батареек типа ААА (в комплекте).
Рекомендовано детям от 1 года.</t>
  </si>
  <si>
    <t>HT1114-R</t>
  </si>
  <si>
    <t>Веселый молоток Ми-ми-мишки 26 песен, мелодий, фраз и звуков.свет.кор.бат Умка в кор.96шт</t>
  </si>
  <si>
    <t>Весёлый молоток со светом «Ми-ми-мишки» ТМ «УМка» станет отличным подарком для маленьких поклонников мультсериала про весёлых медвежат и их друзей:
- 5 песен из м/ф: «Заставка», «Песенка Лисички», «Ла-ла-ла», «Песенка Кеши», «Песенка Тучки»
- 7 мелодий
- 8 забавных звуков
- фразы героев
- световые эффекты
- яркий внешний вид
- удобна ручка
- переключатель «Вкл./Выкл.» + регулировка громкости
Ребёнок с удовольствием будет играть этим ярким молоточком с изображениями любимых персонажей и слушать весёлые мелодии и песенки из мультфильма и забавные звуки.
Музыкальная игрушка ТМ «УМка» развивает:
- слуховое восприятие и музыкальный слух
- тактильные навыки
- визуальное восприятие
- логическое мышление
- мелкую моторику
Размер игрушки: 6 х 14 х 19 см. Материалы: пластмасса.
Работает от 3-х батареек типа LR44 (входят в комплект).
Рекомендовано детям от 1 года.</t>
  </si>
  <si>
    <t>HT777-R (36)</t>
  </si>
  <si>
    <t>Обучающие интерактивные кубики Дружинина 100 песен,фраз,звуков.кор.бат. Умка в кор.36шт</t>
  </si>
  <si>
    <t>Обучающие интерактивные кубики ТМ «УМка» станут прекрасным развивающим подарком для ребёнка:
- 5 песен: «Облака», «Мы едем, едем», «Чунга-Чанга», «Антошка», «Улыбка»
- стихи Марины Дружининой
- знакомимся с животными
- знакомимся с разными видами транспорта
- учим формы
- учим цифры и цвета
В комплекте:
- док-станция
- 5 кубиков
Эта занимательная игрушка не оставит равнодушными маленького любознайку. Интерактивные кубики непременно порадуют малыша своими функциями и помогут ему в лёгкой игровой форме усвоить новую информацию.
Обучающая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25 х 20 х 8 см. Материал: пластмасса.
Работает от 2-х батареек типа ААА.
Рекомендовано детям от 1 года.</t>
  </si>
  <si>
    <t>1 088,64</t>
  </si>
  <si>
    <t>HT512-R</t>
  </si>
  <si>
    <t>Умная викторина Шаинский музыка обучающая приставка. 100 песен, стихов, звуков Умка в кор.100шт</t>
  </si>
  <si>
    <t>Умная приставка ТМ «УМка» станет прекрасным подарком для маленького любознайки:
- 5 песен из м/ф: «Мы едем, едем», «Облака», «По дороге с облаками», «Белые кораблики», «Песенка Мамонтёнка»
- 100+ песен, стихов и звуков
- обучает формам, цветам, названиям животных
Малыш с удовольствие будет играть с этой яркой приставкой и слушать любимые песни из мультфильмов, интересные стихотворения и весёлые звуки. роме того, в лёгкой игровой форме он познакомится с цифрами и понятиями «цвет» и «форма», а также выучит названия животных.
Умная приставка ТМ «УМка» развивает:
- слуховое восприятие и музыкальный слух
- тактильные навыки
- внимание
- сенсорику
- логическое мышление
- мелкую моторику
Размер игрушки: 20 х 21 х 3 см. Материал: пластмасса.
Работает от 3-х батареек типа ААА (в комплекте).
Рекомендовано детям от 1-го года.</t>
  </si>
  <si>
    <t>652,86</t>
  </si>
  <si>
    <t>HT514-R</t>
  </si>
  <si>
    <t>Попугай-повторюшка Заходер Борис 100 песен,стихов,звуков.азбука.свет.кор.бат Умка в кор.36шт</t>
  </si>
  <si>
    <t>Развивающая игрушка со стихами Б. Заходера «Попугай-повторюшка» ТМ «УМка» станет прекрасным подарком для малыша:
- 15 песен из м/ф: «Вместе весело шагать по просторам», «Облака», «Улыбка», «Антошка», «Песня Чебурашки», «Песня Трубадура», «Песня охранников» и др.
- «Мохнатая азбука» Бориса Заходера
- функция записи голоса
Эта занимательная игрушка в виде яркого попугая непременно понравится вашему ребёнку. Малыш с удовольствием будет нажимать на фигурные кнопки и слушать любимые песни из мультфильма и интересные стихи Бориса Заходера о животных. Кроме того, пингвин умеет записывать и воспроизводить голос, что непременно приведёт ребёнка в восторг и подарит ему много положительных эмоций в процессе игры.
Музыкальная игрушка ТМ «УМка» развивает:
- слуховое восприятие и музыкальный слух
- тактильные навыки
- визуальное восприятие
- моторику
- память
Размер: 19 х 22 х 13 см. Материал: пластмасса + металл.
Работает от 3-х батареек типа ААА (в комплекте).
Рекомендовано детям от 1-го года.</t>
  </si>
  <si>
    <t>1 171,2</t>
  </si>
  <si>
    <t>1906V065-R</t>
  </si>
  <si>
    <t>Игровой центр рыбалка Шаинский музыка в кор. Умка в кор.48шт</t>
  </si>
  <si>
    <t>Игровой центр «Рыбалка. Песни В. Шаинского» ТМ «УМка» непременно понравится малышу:
- 40+ песен, фраз, звуков
- световые эффекты
- искусственная волна
Данная рыбалка - это весёлая игра, цель которой состоит в том, чтобы поймать всех водных обитателей с помощью специальных маленьких удочек. После того как рыбка попадётся на крючок, нужно поскорее её подсечь, чтобы не сорвалась. Подвижное поле делает игровой процесс ещё более интересным. С таким набором можно устраивать соревнования с друзьями на звание лучшего рыбака.
Игровой центр ТМ «УМка» развивает у ребёнка:
- внимательность
- ловкость
- координацию движения
- воображение
- моторику
- музыкальный слух
Размер: 34 x 23 x 8 см. Материал: пластмасса.
Работает от 3-х батареек типа АА.
Рекомендовано детям от 3-х лет.</t>
  </si>
  <si>
    <t>1 518,4</t>
  </si>
  <si>
    <t>HT1033-R</t>
  </si>
  <si>
    <t>Обучающий СВЕТОФОР Михалков С. стихи 50 песен,стихов,звуков.пдд.свет.кор.бат. Умка в кор.60шт</t>
  </si>
  <si>
    <t>Обучающий светофор «Стихотворения С. Михалкого» ТМ «УМка» непременно понравится маленькому любознайке:
- 10 песен из м/ф: «Вместе весело шагать», «Не волнуйтесь понапрасну», «Кручу педали», «Ничего на свете лучше нету», «Весёлые друзья», «Город изумрудный», «Мы едем-едем-едем», «Когда мои друзья со мной», «Улыбка», «Песня паровозика из Ромашково»
- 5 стихотворений С. Михалкова
- отрывок из стихотворения «Дядя Стёпа -милиционер»
- изучаем правила дорожного движения
Яркая и оригинальная игрушка в виде светофора сделает обучение малыша лёгким и интересным. Он с удовольствием будет слушать весёлые песенки, стихотворения и звуки, а также разгадывать загадки. В увлекательной игровой форме ребёнку будет легко выучить правила дорожного движения и сигналы светофора. Компактную игрушку удобно брать с собой.
Музыкальная игрушка ТМ «УМка» развивает:
- память
- слуховое восприятие и музыкальный слух
- тактильные навыки
- визуальное восприятие
- моторику
Размер: 8 x 30 x 8 см. Материал: пластмасса.
Работает от 3-х батареек типа LR44 (в комплекте).
Рекомендовано детям от 1 года.</t>
  </si>
  <si>
    <t>885,6</t>
  </si>
  <si>
    <t>HT1172-R1</t>
  </si>
  <si>
    <t>Интерактивный градусник СИНИЙ ТРАКТОР 35 песен,стихов и звуков.проектор.блист Умка в кор.72шт</t>
  </si>
  <si>
    <t>Интерактивная игрушка «Синий трактор. Градусник» ТМ «УМка» непременно понравится маленькому поклоннику мультсериала про приключения весёлого трактора:
- 7 песен из м/ф
- 5 стихотворений
- забавные звуки
- проектор
- учимся измерять температуру
Ребёнок с удовольствием будет играть с музыкальным градусником и учиться при этом им пользоваться. Красивые проекции, любимые песни, интересные стихи и забавные звуки сделают игру ещё интереснее.
Интерактивная игрушка ТМ «УМка» развивает:
- память
- слуховое восприятие и музыкальный слух
- тактильные навыки
- визуальное восприятие
- моторику
Размер: 11 x 18 x 4 см. Материал: пластмасса.
Работает от 3-х батареек типа LR44 (в комплекте).
Рекомендовано детям от 1 года.</t>
  </si>
  <si>
    <t>374,55</t>
  </si>
  <si>
    <t>HT1656847-R4</t>
  </si>
  <si>
    <t>Веселый градусник СИНИЙ ТРАКТОР 50 песен,стихов,звуков.свет.блист Умка в кор.96шт</t>
  </si>
  <si>
    <t>Интерактивная игрушка «Синий трактор. Градусник» ТМ «УМка» непременно понравится маленькому поклоннику мультсериала про приключения весёлого трактора:
- 50+ песен, стихов и звуков
- 6 песен из м/ф: «Едет трактор», «Еду на машине», «Ракета», «Совушка», «Что ты делал синий трактор», «Фрукты»
- световые эффекты
- учимся измерять температуру
Ребёнок с удовольствием будет играть с музыкальным градусником и учиться при этом им пользоваться. Мигающие огоньки, любимые песни, интересные стихи и забавные звуки сделают игру ещё интереснее.
Интерактивная игрушка ТМ «УМка» развивает:
- память
- слуховое восприятие и музыкальный слух
- тактильные навыки
- визуальное восприятие
- моторику
Размер: 3 x 11 x 2 см. Материал: пластмасса.
Работает от 3-х батареек типа LR44 (в комплекте).
Рекомендовано детям от 1 года.</t>
  </si>
  <si>
    <t>HT576-R1</t>
  </si>
  <si>
    <t>Музыкальный шприц Ми-ми-мишки 30 песен,звуков.фразы героев из м/ф.свет.блист.бат. Умка в кор.120шт</t>
  </si>
  <si>
    <t>Развивающая игрушка «Ми-ми-мишки. Музыкальный шприц» ТМ «УМка» станет прекрасным подарком для маленьких поклонников мультсериала про весёлых медвежат и их друзей:
- 30+ песен и звуков
- фразы героев из м/ф
- световые эффекты
- яркий дизайн
Маленькому любознайке непременно понравится эта необычная игрушка в виде шприца. Малыш с удовольствием будет слушать весёлые песенки из  любимого мультсериала и фразы персонажей. Благодаря компактному размеру игрушку удобно брать с собой.
Музыкальная игрушка ТМ «УМка» развивает:
- слуховое восприятие и музыкальный слух
- тактильные навыки
- визуальное восприятие
- моторику
- память
Размер: 15 x 10 x 5 см. Материал: пластмасса.
Работает от 3-х батареек типа LR44 (в комплекте).
Рекомендовано детям от 1 года.</t>
  </si>
  <si>
    <t>ZY642302-R</t>
  </si>
  <si>
    <t>Игровой центр рыбалка Шаинский музыка в кор. Умка в кор.24шт</t>
  </si>
  <si>
    <t>Обучающая игрушка «Игровой центр «Рыбалка» ТМ «УМка» станет прекрасным подарком для малыша:
- искусственная волна
- маяк со светом и звуком
- 3 песни из м/ф
- 2 магнитные удочки
С помощью этого красочного игрового центра ребёнок сможет самостоятельно заняться рыбной ловлей. Удобные удочки легко захватывают рыбок при помощи магнита. А световые и звуковые эффекты сделают процесс еще интереснее.
Игры с обучающей игрушкой ТМ «УМка» развивают:
- музыкальный слух
- память
- внимание
- моторику
- скорость реакции
- пространственное мышление
- воображение и фантазию
Размер: 43 х 31 х 8 см. Материал: пластмасса.
Работает от 3-х батареек типа АА.
Рекомендовано детям от 3-х лет.</t>
  </si>
  <si>
    <t>2 076,3</t>
  </si>
  <si>
    <t>HT878-R4</t>
  </si>
  <si>
    <t>Обучающая игрушка СВЕТОФОР Три Кота 25песен,стихов,звуков.свет.блист.бат. Умка в кор.72шт</t>
  </si>
  <si>
    <t>Обучающий светофор «Три кота» ТМ «УМка» непременно понравится маленькому поклоннику мультсериала про любознательных котят:
- 5 песен 
- 6 стихотворений о ПДД
- световые эффекты
Яркая и оригинальная игрушка в виде светофора сделает обучение малыша лёгким и интересным. Он с удовольствием будет слушать весёлые песенки, стихотворения и звуки. В увлекательной игровой форме ребёнку будет легко выучить правила дорожного движения и сигналы светофора. Компактную игрушку удобно брать с собой.
Музыкальная игрушка ТМ «УМка» развивает:
- память
- слуховое восприятие и музыкальный слух
- тактильные навыки
- визуальное восприятие
- моторику
Размер: 15 x 4 x 4 см. Материал: пластмасса.
Работает от 3-х батареек типа LR44 (в комплекте).
Рекомендовано детям от 1 года.</t>
  </si>
  <si>
    <t>HT1656847-R5</t>
  </si>
  <si>
    <t>Градусник,прозрачный пластик Ми-ми-мишки 30 песен,стихов,звуков.свет.блист.бат. Умка в кор.96шт</t>
  </si>
  <si>
    <t>Интерактивная игрушка «Ми-ми-мишки. Градусник» ТМ «УМка» непременно понравится маленькому поклоннику мультсериала про весёлых медвежат и их друзей:
- 30+ песен, стихов и звуков
- световые эффекты
- учимся измерять температуру
Ребёнок с удовольствием будет играть с музыкальным градусником и учиться при этом им пользоваться. Мигающие огоньки, любимые песни, интересные стихи и забавные звуки сделают игру ещё интереснее.
Интерактивная игрушка ТМ «УМка» развивает:
- память
- слуховое восприятие и музыкальный слух
- тактильные навыки
- визуальное восприятие
- моторику
Размер: 3 x 11 x 2 см. Материал: пластмасса.
Работает от 3-х батареек типа LR44 (в комплекте).
Рекомендовано детям от 1 года.</t>
  </si>
  <si>
    <t>300,96</t>
  </si>
  <si>
    <t>HT1033-R1</t>
  </si>
  <si>
    <t>СВЕТОФОР 35 песен,стихов,звуков ХОТ ВИЛС в кор. Умка в кор.60шт</t>
  </si>
  <si>
    <t>Обучающий светофор «Hot Wheels» ТМ «УМка» непременно понравится маленькому поклоннику легендарных гоночных машинок:
- 10 стихов о ПДД
- 3 песни из игры (фрагменты)
- реалистичные звуки
- световые эффекты
- переключатель «Вкл./ Выкл.»
- регулировка громкости
Яркая и оригинальная игрушка в виде светофора сделает обучение малыша лёгким и интересным. Он с удовольствием будет слушать весёлые песенки, стихотворения и звуки. В увлекательной игровой форме ребёнку будет легко выучить правила дорожного движения и сигналы светофора. Компактную игрушку удобно брать с собой.
Музыкальная игрушка ТМ «УМка» развивает:
- память
- слуховое восприятие и музыкальный слух
- тактильные навыки
- визуальное восприятие
- моторику
Размер: 8 x 30 x 8 см. Материал: пластмасса.
Работает от 2-х батареек типа ААА (в комплекте).
Рекомендовано детям от 1 года.</t>
  </si>
  <si>
    <t>HT903-R3</t>
  </si>
  <si>
    <t>ПОЛИЦЕЙСКИЙ жезл три кота Три Кота 10 песен и правил + блист./бат. Умка в кор.72шт</t>
  </si>
  <si>
    <t>Музыкальная игрушка «Три кота. Полицейский жезл» ТМ «УМка» непременно понравится маленькому поклоннику мультсериала про любознательных котят:
- 20 песен, стихов и звуков
- 5 песен из м/ф (фрагменты): «Три кота», «Машина», «Дело мастера», «Хорошо быть машинистом», «Пикник»
- 5 правил дорожного движения
- разнообразные звуки
- световые эффекты
- отдельная кнопка Вкл./Выкл.
Малыш с удовольствием будет играть с этой оригинальной игрушкой в виде полицейского жезла, которая воспроизводит песенки из любимого мультсериала, правила дорожного движения и забавные звуки.
Музыкальная игрушка ТМ «УМка» развивает:
- музыкальный слух
- чувство ритма
- фантазию
- координацию движений
Размер: 3 х 25 х 2 см. Материал: пластмасса.
Работает от 3-х батареек типа LR44 (в комплекте).
Рекомендовано детям от 3-х лет.</t>
  </si>
  <si>
    <t>HT1205-R1</t>
  </si>
  <si>
    <t>Развивающие ключи ХОТ ВИЛС 20 песен,стихов,звуков+блист.бат Умка в кор.120шт</t>
  </si>
  <si>
    <t>Развивающие ключи «Hot Wheels» ТМ «УМка» непременно понравится маленьким поклонникам легендарных гоночных машинок:
- 5 песен из м/ф (фрагменты)
- 3 стихотворения
- реалистичные звуки
- три подвижных ключа
- регулировка громкости
Малыш с удовольствием будет играть с этой оригинальной игрушкой, нажимая на яркую кнопку и слушая любимые песни, интересные стихи и забавные звуки. Компактную игрушку удобно брать с собой на прогулку или в путешествие.
Музыкальная игрушка ТМ «Играем вместе» развивает:
- зрение
- память
- осязание
- воображение
- мелкую моторику
- слух
Размер: 8 х 16 х 3 см. Материал: пластмасса.
Работает от 3-х батареек типа LR44 (в комплекте).
Рекомендовано детям от 3-х лет.</t>
  </si>
  <si>
    <t>665,83</t>
  </si>
  <si>
    <t>B2233796-R</t>
  </si>
  <si>
    <t>Брелок-машинка Шаинский музыка 20 песен и звуков.блист.бат. Умка в кор.2*60шт</t>
  </si>
  <si>
    <t>Развивающая игрушка «Брелок-машинка» с песнями В. Шаинского ТМ «УМка» непременно понравится маленькому непоседе:
- 20 звуков и песен
- 5 песен из м/ф (фрагменты): «Мы едем, едем», «Песенка друзей» из м/ф «Бременские музыканты», «Облака», «Весёлые друзья», «Песня паровозика из Ромашкова»
- реалистичные звуки автомобиля
- световые эффекты
- три подвижных ключа
- яркие цвета
Малыш с удовольствием будет играть с этой оригинальной игрушкой, нажимая на красочные кнопки и слушая любимые песни из мультфильмов и звуки автомобиля. А световые эффекты сделают игровой процесс ещё интереснее. Компактную игрушку удобно брать с собой на прогулку или в путешествие.
Игра с музыкальной игрушкой ТМ «УМка» развивает:
- зрение
- память
- осязание
- воображение
- мелкую моторику
- слуховое восприятие
Размер: 9 х 21 х 5 см. Материал: пластмасса.
Работает от 2-х батареек типа АА (в комплекте).
Рекомендовано детям от 1 года.</t>
  </si>
  <si>
    <t>695,9</t>
  </si>
  <si>
    <t>HT1175-R1</t>
  </si>
  <si>
    <t>Обучающий шар Ми-ми-мишки 75 песен, фраз и звуков в кор. Умка в кор.60шт</t>
  </si>
  <si>
    <t>Обучающий шар «Ми-ми-мишки» ТМ «УМка» станет прекрасным подарком для маленького поклонника мультсериала про дружных медвежат:
- 75+ звуков, песен и фраз
- 30 стихотворений и загадок
- 5 мелодий из м/ф: «Оба два», «Страшилка», «Романтик», «Шалунишки», «Ми-ми-регги»
- 5 песен из м/ф: «Ми-ми-мишки», «Облака», «Ла-ла-ла», «На севере ели», «104, 42»
- фразы героев
- учим фигуры и цифры
- световые эффекты
Играя с ярким интерактивным обучающим шаром, малыш интересно и с пользой проведёт время: послушает весёлые песенки из любимого мультфильма и познакомиться с фигурами и цифрами. Благодаря компактным размерам игрушку удобно брать с собой на прогулку и в поездки.
Интерактивная игрушка ТМ «УМка» расширяет кругозор и развивает:
- слуховое восприятие и музыкальный слух
- визуальное восприятие
- память
- координацию движений
- моторику
- воображение
Размер: 13 x 13 x 13 см. Материал: пластмасса.
Работает от 3-х батареек типа ААА (в комплекте).
Рекомендовано детям от 1 года.</t>
  </si>
  <si>
    <t>822,36</t>
  </si>
  <si>
    <t>1909B079-R</t>
  </si>
  <si>
    <t>Танцующий пигвинёнок Шаинский музыка пингвинёнок песни в.шаинского+кор./бат. Умка в кор.2*24шт</t>
  </si>
  <si>
    <t>Музыкальная игрушка «Танцующий пингвинёнок» ТМ «УМка» станет прекрасным подарком для ребёнка:
- 10 песен из м/ф (фрагменты): «Танец маленьких утят», «Голубой вагон», «Песенка друзей», «Мир похож на цветной луг», «Если добрый ты», «Чунга-Чанга», «Улыбка», «Кукарача», «Тико-тико», «Калинка»
- танцует под песенки
- говорит забавные фразы
- световые эффекты
Малыш с удовольствием будет играть с этой оригинальной игрушкой в виде милого пингвинёнка и слушать весёлые песни и фразы, а также наблюдать за тем как пингвинёнок танцует. 
Музыкальная игрушка ТМ «УМка» развивает:
- слуховое восприятие и музыкальный слух
- тактильные навыки
- внимание
- логическое мышление
- мелкую моторику
Размер игрушки: 20 х 13 х 25 см. Материал: пластмасса.
Работает от 2-х батареек типа ААА (в комплекте).
Рекомендовано детям от 1-го года.</t>
  </si>
  <si>
    <t>1 667,39</t>
  </si>
  <si>
    <t>HT1656847-R7</t>
  </si>
  <si>
    <t>Градусник лол ЛОЛ градусник лол.25 песен,стихов,звуков+блист./бат Умка в кор.96шт</t>
  </si>
  <si>
    <t>Интерактивная игрушка «ЛОЛ. Градусник» ТМ «УМка» непременно понравится  маленьким поклонницам стильных малышек:
- 5 песен из м/ф (фрагменты): «LOL», «Дружба», «Ты - красотка», «Вперёд в путешествие», «Успех»
- стихи и загадки
- световые эффекты
- учимся измерять температуру
Девочка с удовольствием будет играть с музыкальным градусником и учиться при этом им пользоваться. Мигающие огоньки, любимые песни, интересные стихи и забавные звуки сделают игру ещё интереснее.
Интерактивная игрушка ТМ «УМка» развивает:
- память
- слуховое восприятие и музыкальный слух
- тактильные навыки
- визуальное восприятие
- моторику
Размер: 17 x 5 x 2 см. Материал: пластмасса.
Работает от 3-х батареек типа LR44 (в комплекте).
Рекомендовано детям от 1 года.</t>
  </si>
  <si>
    <t>313,47</t>
  </si>
  <si>
    <t>HT878-R5</t>
  </si>
  <si>
    <t>Обучающая игрушка СВЕТОФОР Щенячий Патруль 35песен,стихов,звуков.свет.блист.бат. Умка в кор.72шт</t>
  </si>
  <si>
    <t>Обучающий светофор «Щенячий патруль» ТМ «УМка» непременно понравится маленькому поклоннику мультсериала про щенков-спасателей:
- 5 песен из м/ф (фрагменты): «Наш отряд», «Мы - отважные щенки», «День и ночь», «Случится где-нибудь», «Ты не останешься в беде» 
- 10 стихов о ПДД
- световые эффекты
- переключатель «Вкл./Выкл.»
- регулировка громкости
Яркая и оригинальная игрушка в виде светофора сделает обучение малыша лёгким и интересным. Он с удовольствием будет слушать весёлые песенки и стихотворения. В увлекательной игровой форме ребёнку будет легко выучить правила дорожного движения и сигналы светофора. Компактную игрушку удобно брать с собой.
Музыкальная игрушка ТМ «УМка» развивает:
- память
- слуховое восприятие и музыкальный слух
- тактильные навыки
- визуальное восприятие
- моторику
Размер: 15 x 4 x 4 см. Материал: пластмасса.
Работает от 3-х батареек типа LR44 (в комплекте).
Рекомендовано детям от 3-х лет.</t>
  </si>
  <si>
    <t>494,1</t>
  </si>
  <si>
    <t>HT1172-R2</t>
  </si>
  <si>
    <t>Градусник ЛОЛ 30песен,стихов,звуков.блист.бат. Умка в кор.72шт</t>
  </si>
  <si>
    <t>Градусник с проектором «ЛОЛ» ТМ «УМка» непременно понравится вашей маленькой принцессе:
- 30+ песен, стихов и звуков
- 5 песен: «LOL», «Ты  - красотка», «Успех», «Дружба», «Вперед в путешествие»
- световые эффекты
- проектор
- регулировка громкости
Девочка с удовольствием будет играть с музыкальным градусником и учиться при этом им пользоваться. Красивые проекции, любимые песни, интересные стихи и забавные звуки сделают игру ещё интереснее.
Интерактивная игрушка ТМ «УМка» развивает:
- память
- слуховое восприятие и музыкальный слух
- тактильные навыки
- визуальное восприятие
- моторику
Размер: 11 x 18 x 4 см. Материал: пластмасса.
Работает от 3-х батареек типа LR44 (в комплекте).
Рекомендовано детям от 1 года.</t>
  </si>
  <si>
    <t>469,4</t>
  </si>
  <si>
    <t>ZY900052-R</t>
  </si>
  <si>
    <t>Столик развивающий ,25 песен,звуков и фраз. Шаинский музыка в кор. Умка в кор.2*12шт</t>
  </si>
  <si>
    <t>Развивающая музыкальная игрушка-столик ТМ «УМка» станет прекрасным подарком для ребёнка:
- 25 звуков, песен и фраз
- 10 песен из м/ф (фрагменты): «Улыбка», «Если добрый ты», «Облака», «Антошка», «Чунга-Чанга», «Не волнуйтесь понапрасну», «Песенка Мамонтёнка», «Песня друзей» из м/ф «Бременские музыканты», «Весёлая карусель», «Два весёлых гуся»
- напетые стихи о животных
- световые эффекты
- подвижные элементы
- учим цифры и формы
- весёлые звуки
- удобное крепление на кроватку
- съёмные ножки
Малыш будет в восторге от этой игрушки в виде столика с яркими фигурками, картинками, подвижными элементами и светомузыкальными эффектами. Он с удовольствием будет играть с многофункциональным столиком и знакомиться с животными, цифрами, фигурами. При желании ножки можно снять и прикрепить игровую панель столика к кроватке.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30 x 25 x 5 см. Материалы: пластмасса.
Работает от 2-х батареек типа АА (не входят в комплект).
Рекомендовано детям от 1 года.</t>
  </si>
  <si>
    <t>2 238,44</t>
  </si>
  <si>
    <t>HT1205-R2</t>
  </si>
  <si>
    <t>Развивающие ключи Щенячий Патруль 20 песен и звуков+блист.бат Умка в кор.120шт</t>
  </si>
  <si>
    <t>Развивающие ключи со светом «Щенячий патруль» ТМ «УМка» непременно понравится маленьким поклонникам мультсериала про щенков-спасателей:
- 20+ песен и звуков
- 5 песен из м/ф (фрагменты): «Наш отряд», «Мы - отважные щенки», «Тяв-тяв вугги», «Случится где-то», «День и ночь»
- реалистичные звуки
- три объёмных ключика
- световые эффекты
- регулировка громкости + отдельная кнопка включения
- дизайн с любимыми героями
Малыш с удовольствием будет играть с этой оригинальной игрушкой в виде ключей, нажимать на яркую кнопку и слушать весёлые песенки и забавные звуки. Компактную игрушку удобно брать с собой на прогулку или в путешествие.
Музыкальная игрушка ТМ «Играем вместе» развивает:
- зрение
- память
- осязание
- воображение
- мелкую моторику
- слух
Размер: 8 х 16 х 3 см. Материал: пластмасса.
Работает от 3-х батареек типа LR44 (в комплекте).
Рекомендовано детям от 3-х лет.</t>
  </si>
  <si>
    <t>569,16</t>
  </si>
  <si>
    <t>B2103916-R</t>
  </si>
  <si>
    <t>Волшебная палочка ЭНЧАНТИМАЛС на блист. Умка в кор.2*79шт</t>
  </si>
  <si>
    <t>Волшебная палочка «Enchantimals» ТМ «УМка» непременно понравится маленьким поклонницам мультсериала про волшебных подружек и их питомцев:
- 5 песен и мелодий из м/ф (фрагменты): «Урожайные поля», «Рок» (мелодия), «Песня джунглей», «Enchantimals» (мелодия), «Заставка»
- волшебные звуки
- световые эффекты
Маленькой волшебнице непременно понравится эта красочная волшебная палочка. Малышка с удовольствием будет слушать любимые песни из мультсериала и волшебные звуки. Компактную игрушку удобно брать с собой.
Музыкальная игрушка ТМ «УМка» развивает:
- память
- слуховое восприятие и музыкальный слух
- тактильные навыки
- визуальное восприятие
- моторику
Размер игрушки: 9 x 22 x 3 см. Материал: пластмасса.
Работает от 3-х батареек типа LR44 (в комплекте).
Рекомендовано детям от 1 года.</t>
  </si>
  <si>
    <t>713,96</t>
  </si>
  <si>
    <t>158</t>
  </si>
  <si>
    <t>HT1221-R</t>
  </si>
  <si>
    <t>Интерактивный кубик СИНИЙ ТРАКТОР 50 стихов, песен и звуков в кор. Умка в кор.48шт</t>
  </si>
  <si>
    <t>Интерактивный кубик «Синий Трактор» ТМ «УМка» станет прекрасным подарком для маленьких поклонников мультсериала про весёлый трактор:
- 7 песен из м/ф: «Едет трактор», «Что ты делал, Синий Трактор?», «По полям», «Лево-право», «Считалочка», «Овощи», «Далеко и близко»
- 8 стихов о цифрах и фигурах
- 6 активных граней
- красочные картинки на каждой стороне кубика
Играя с красочным кубиком, малыш услышит любимые песенки и познавательные стихотворения. Он с удовольствием будет разглядывать яркие картинки с изображением героев популярного мультсериала. Благодаря компактным размерам игрушку удобно брать с собой на прогулку и в поездки.
Интерактивная игрушка ТМ «УМка» расширяет кругозор, а также развивает:
- слуховое восприятие и музыкальный слух
- визуальное восприятие
- память
- тактильные навыки
- координацию движений
- воображение
Размер: 10 x 10 x 10 см. Материал: пластмасса.
Работает от 3-х батареек типа ААА (в комплекте).
Рекомендовано детям от 3-х лет.</t>
  </si>
  <si>
    <t>749,25</t>
  </si>
  <si>
    <t>HT699-R</t>
  </si>
  <si>
    <t>Говорящий глобус азбука животных.150 фактов,звуков в кор. Умка в кор.16шт</t>
  </si>
  <si>
    <t>Обучающая игрушка 2 в 1 «Говорящий глобус с планшетом. Азбука животных» ТМ «УМка» станет прекрасным подарком для маленького любознайки:
- 2 песни из м/ф: «Песенка Мамонтёнка», «Песенка друзей» из м/ф «Бременские музыканты»
- стихи про достопримечательности мира
- мелодии и ритмы народов мира
- стихи про животных
- изучаем материки
- учим буквы и животных
- регулировка громкости
- переключатель «Вкл./Выкл.»
Вашего малыша приведёт в восторг эта яркая игрушка в виде глобуса с планшетом. Ребёнок с удовольствием будет нажимать на кнопочки и слушать весёлые песенки, интересные факты и познавательные стихотворения.
Музыкальная игрушка ТМ «УМка» развивает:
- слуховое восприятие и музыкальный слух
- тактильные навыки
- визуальное восприятие
- логическое мышление
- мелкую моторику
Размер: 20 x 25 x 18 см. Материалы: пластмасса.
Работает от 3-х батареек типа ААА (в комплекте).
Рекомендовано детям от 3-х лет.</t>
  </si>
  <si>
    <t>1 571,47</t>
  </si>
  <si>
    <t>ZY989509-R</t>
  </si>
  <si>
    <t>Развивающий столик 33 песни, стихов и звуков СИНИЙ ТРАКТОР в кор. Умка в кор.12шт</t>
  </si>
  <si>
    <t>Развивающий столик «Синий Трактор» ТМ «УМка» станет прекрасным подарком для маленького поклонника одноимённого мультсериала:
- 33 звука, песни и фразы
- 7 песен из м/ф (фрагменты): «Улыбка», «Если добрый ты», «Облака», «Антошка», «Чунга-Чанга», «Не волнуйтесь понапрасну», «Песенка Мамонтёнка»
- 4 стихотворения
- световые эффекты
- реалистичные звуки барабана
- красочный дизайн с любимыми героями
Малыш будет в восторге от этой игрушки в виде столика с яркими крупными кнопками и светомузыкальными эффектами. Он с удовольствием будет играть с многофункциональным столиком, слушать любимые песенки и весёлые фразы и стихи.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41 x 29 x 8 см. Материалы: пластмасса.
Работает от 3-х батареек типа АА (не входят в комплект).
Рекомендовано детям от 1 года.</t>
  </si>
  <si>
    <t>3 553,9</t>
  </si>
  <si>
    <t>978-5-506-067775-10</t>
  </si>
  <si>
    <t>Музыкальный пазл Три Кота 12 песен,фраз.кор.бат. Умка в кор.48шт</t>
  </si>
  <si>
    <t>Музыкальный пазл «Три кота» ТМ «УМка» станет прекрасным подарком для маленьких поклонников мультсериала про любознательных котят:
- 5 песен из м/ф (фрагменты): «Три кота», «На пикник», «Фантазия», «Карусели», «Дом, милый дом»
- 9 ярких, больших и мягких пазлов
- учим формы и цифры
- красочный дизайн с любимыми героями
Малыш с удовольствием будет слушать любимые песни из популярного мультсериала и собирать яркий пазл с мягкими деталями. Благодаря компактным размерам игрушку удобно брать с собой на прогулки.
Музыкальная игрушка ТМ «УМка» развивает:
- слуховое восприятие и музыкальный слух
- тактильные навыки
- внимание
- логическое мышление
- мелкую моторику
Размер игрушки: 22 х 18 х 4 см. Материал: пластмасса.
Работает от 3-х батареек типа LR1130 (в комплекте).
Рекомендовано детям от 3-х лет.</t>
  </si>
  <si>
    <t>523,9</t>
  </si>
  <si>
    <t>978-5-506-06813-6</t>
  </si>
  <si>
    <t>Музыкальный пазл домик Ми-ми-мишки 12 песен,звуков. в кор. Умка в кор.24шт</t>
  </si>
  <si>
    <t>Музыкальный пазл-домик «Ми-ми-мишки» ТМ «УМка» станет прекрасным подарком для маленьких поклонников мультсериала про дружных медвежат:
- 12 песен и забавных звуков 
- 6 песен из м/ф (фрагменты): «Заставка», «104, 42...», «Песня Лисички», «Песня Тучки», «Ла-ла-ла», «Как красиво!»
- 6 ярких, больших и мягких деталей
- красочный дизайн с любимыми героями
Малыш с удовольствием будет слушать любимые песни из популярного мультсериала и играть с ярким пазлом в виде домика. Благодаря компактным размерам игрушку удобно брать с собой на прогулки.
Музыкальная игрушка ТМ «УМка» развивает:
- слуховое восприятие и музыкальный слух
- тактильные навыки
- внимание
- логическое мышление
- мелкую моторику
Размер игрушки: 25 х 24 х 3 см. Материал: пластмасса.
Работает от 3-х батареек типа LR1130 (в комплекте).
Рекомендовано детям от 3-х лет.</t>
  </si>
  <si>
    <t>499,2</t>
  </si>
  <si>
    <t>978-5-506-06775-7</t>
  </si>
  <si>
    <t>Музыкальный пазл домик СИНИЙ ТРАКТОР в кор. Умка в кор.24шт</t>
  </si>
  <si>
    <t>Музыкальный пазл-домик «Синий Трактор» ТМ «УМка» станет прекрасным подарком для маленьких поклонников мультсериала про весёлый трактор:
- 8 забавных звуков и песен
- 5 песен из м/ф (фрагменты): «Едет трактор», «Что ты делал, Синий Трактор?», «По полям», «Считалочка», «День и ночь»
- 6 ярких, больших и мягких деталей
- красочный дизайн с любимыми героями
Малыш с удовольствием будет слушать любимые песни из популярного мультсериала и играть с ярким пазлом в виде домика. Благодаря компактным размерам игрушку удобно брать с собой на прогулки.
Музыкальная игрушка ТМ «УМка» развивает:
- слуховое восприятие и музыкальный слух
- тактильные навыки
- внимание
- логическое мышление
- мелкую моторику
Размер игрушки: 25 х 24 х 3 см. Материал: пластмасса.
Работает от 3-х батареек типа LR1130 (в комплекте).
Рекомендовано детям от 3-х лет.</t>
  </si>
  <si>
    <t>HT878-R2-WOD</t>
  </si>
  <si>
    <t>Обучающий светофор. 35 песен, стихов и звуков СИНИЙ ТРАКТОР на блист. Умка в кор.72шт</t>
  </si>
  <si>
    <t>Обучающий светофор «Синий Трактор» ТМ «УМка» непременно понравится маленькому поклоннику мультсериала про весёлый трактор:
- 35+ песен, стихов и звуков
- 9 песен из м/ф: «Едет трактор», «День и ночь», «Лево-право», «Экскаватор», «Что ты делал, Синий Трактор?», «Птички», «Мусоровоз», «Считалочка», «Разноцветные машинки»,
- стихотворения о правилах дорожного движения
- реалистичные звуки транспорта
- световые эффекты
- переключатель «Вкл./Выкл.»
- красочная упаковка с любимыми героями
Яркая и оригинальная игрушка в виде светофора сделает обучение малыша лёгким и интересным. Он с удовольствием будет слушать весёлые песенки, стихотворения про ПДД и звуки. В увлекательной игровой форме ребёнку будет легко выучить правила дорожного движения и сигналы светофора. Компактную игрушку удобно брать с собой.
Музыкальная игрушка ТМ «УМка» развивает:
- память
- слуховое восприятие и музыкальный слух
- тактильные навыки
- визуальное восприятие
- моторику
Размер: 15 x 4 x 4 см. Материал: пластмасса.
Работает от 3-х батареек типа LR44 (в комплекте).
Рекомендовано детям от 3-х лет.</t>
  </si>
  <si>
    <t>591,48</t>
  </si>
  <si>
    <t>HT903-R6</t>
  </si>
  <si>
    <t>ПОЛИЦЕЙСКИЙ жезл 35 песен, плравил пдд, звуков СИНИЙ ТРАКТОР на блист. Умка в кор.72шт</t>
  </si>
  <si>
    <t>Музыкальная игрушка «Синий Трактор. Полицейский жезл» ТМ «УМка» непременно понравится маленькому поклоннику мультсериала про весёлый трактор:
- 35+ песен, правил и звуков
- 7 песен из м/ф (фрагменты): «Едет трактор», «Что ты делал, Синий Трактор», «По полям», «Овощи», «Считалочка», «Птички», «День и ночь»
- 5 правил дорожного движения в стихах
- 3 загадки про ПДД в стихах
- световые эффекты
- переключатель «Вкл./Выкл.»
Малыш с удовольствием будет играть с этой оригинальной игрушкой в виде полицейского жезла, которая воспроизводит песенки из любимого мультсериала, правила дорожного движения и забавные звуки.
Музыкальная игрушка ТМ «УМка» развивает:
- музыкальный слух
- чувство ритма
- фантазию
- координацию движений
Размер: 3 х 35 х 2 см. Материал: пластмасса.
Работает от 3-х батареек типа LR44 (в комплекте).
Рекомендовано детям от 3-х лет.</t>
  </si>
  <si>
    <t>600,78</t>
  </si>
  <si>
    <t>HT1033-R2-WOD</t>
  </si>
  <si>
    <t>Обучающий СВЕТОФОР. 30 песен, стихов и звуков СИНИЙ ТРАКТОР в кор. Умка в кор.36шт</t>
  </si>
  <si>
    <t>Обучающий светофор «Синий Трактор» ТМ «УМка» непременно понравится маленькому поклоннику мультсериала про весёлый трактор:
- 30+ песен, стихов и звуков
- 10 песен из м/ф (фрагменты): «Едет трактор», «День и ночь», «Лево-право», «Экскаватор», «Что ты делал, Синий Трактор?», «Птички», «Мусоровоз», «Считалочка», «Разноцветные машинки», «Еду на машине»
- 6 стихов о правилах дорожного движения
- реалистичные звуки транспорта
- переключатель Вкл./Выкл. и регулировка громкости
- красочная упаковка с любимыми героями
Яркая и оригинальная игрушка в виде светофора сделает обучение малыша лёгким и интересным. Он с удовольствием будет слушать весёлые песенки, стихотворения про ПДД и звуки транспорта. В увлекательной игровой форме ребёнку будет легко выучить правила дорожного движения и сигналы светофора. Компактную игрушку удобно брать с собой.
Игра с обучающим светофором ТМ «УМка» развивает:
- память
- слуховое восприятие и музыкальный слух
- тактильные навыки
- визуальное восприятие
- моторику
Размер: 8 x 30 x 8 см. Материал: пластмасса.
Работает от 2-х батареек типа ААА (в комплекте).
Рекомендовано детям от 3-х лет.</t>
  </si>
  <si>
    <t>1 161,12</t>
  </si>
  <si>
    <t>HT583-R1 (120)</t>
  </si>
  <si>
    <t>Обучающий пульт СИНИЙ ТРАКТОР 70 песен,загадок,стихов. на блист. Умка в кор.120шт</t>
  </si>
  <si>
    <t>Обучающий пульт «Синий Трактор» ТМ «УМка» непременно понравится маленьким поклонникам мультсериала про весёлый трактор:
- 70+ песен, загадок и стихов
- 8 песен из м/ф (фрагменты): «Ракета», «День и ночь», «Экскаватор», «Еду на машине», «Что ты делал, Синий Трактор?», «Лево-право», «Считалочка», «Едет трактор»
- учим цифры и правила поведения на дороге
- звуки телевизора и любимые песни из м/ф
- световые эффекты
- отдельная кнопка Вкл./Выкл.
- регулировка громкости
Яркий телефон пульт обучение малыша лёгким и интересным. Он с удовольствием будет нажимать на кнопочки и слушать весёлые песенки и стихотворения, а также разгадывать загадки. Кроме того, в игровой форме он с лёгкостью выучит цифры и правила поведения на дороге. Компактную игрушку удобно брать с собой.
Обучающий пульт ТМ «УМка» развивает:
- память
- слуховое восприятие и музыкальный слух
- тактильные навыки
- визуальное восприятие
- логическое мышление
- внимательность
- моторику
Размер игрушки: 2,5 x 16,5 x 2,2 см. Материал: пластмасса.
Работает от 2-х батареек типа ААА (в комплекте).
Рекомендовано детям от 1-го года.</t>
  </si>
  <si>
    <t>11.11.2024</t>
  </si>
  <si>
    <t>728,45</t>
  </si>
  <si>
    <t>HT1175-R3</t>
  </si>
  <si>
    <t>Обучающий шар Шаинский музыка 55 песен,стихов,звуков.свет.в кор. Умка в кор.36шт</t>
  </si>
  <si>
    <t>Обучающий шар «В. Шаинский» ТМ «УМка» станет прекрасным подарком для маленького любознайки:
- 5+ песен, стихов и загадок
- 10 стихотворений
- 10 загадок о цифрах 
- 10 песен из м/ф (фрагменты): «По секрету всему свету», «Улыбка», «Песенка про папу», «Мир похож на цветной луг», «Песенка Мамонтёнка», «В небе туча хмурится», «Когда мои друзья со мной», «Всё мы делим пополам», «Чунга-Чанга», «Облака»
- учимся считать
- световые эффекты
- переключатель «Вкл./Выкл» и регулировка громкости
Играя с ярким интерактивным обучающим шаром, малыш интересно и с пользой проведёт время: послушает весёлые песенки из любимых мультфильмов и познакомиться с цифрами. Благодаря компактным размерам игрушку удобно брать с собой на прогулку и в поездки.
Интерактивная игрушка ТМ «УМка» расширяет кругозор и развивает:
- слуховое восприятие и музыкальный слух
- визуальное восприятие
- память
- координацию движений
- моторику
- воображение
Размер: 13 x 13 x 13 см. Материал: пластмасса.
Работает от 3-х батареек типа ААА (в комплекте).
Рекомендовано детям от 3-х лет.</t>
  </si>
  <si>
    <t>1 046,88</t>
  </si>
  <si>
    <t>ZY179937-R2 (432)</t>
  </si>
  <si>
    <t>Музыкальные ключи Хот Вилс 20 песен и звуков.блист.бат Умка в кор.4*108шт</t>
  </si>
  <si>
    <t>Музыкальная игрушка-брелок «Hot Wheels» ТМ «УМка» непременно понравятся вашему ребёнку:
- 20 песен и звуков
- 5 песен (фрагменты)
- реалистичные звуки 
- три объёмных ключика
- оригинальный дизайн
Малыш с удовольствием будет играть с этой оригинальной игрушкой в виде ключей, нажимать на яркую кнопку и слушать весёлые песенки и забавные звуки. Компактную игрушку удобно брать с собой на прогулку или в путешествие.
Музыкальная игрушка ТМ «Играем вместе» развивает:
- зрение
- память
- осязание
- воображение
- мелкую моторику
- слух
Размер: 7 х 14 х 2 см. Материал: пластмасса.
Работает от 2-х батареек типа LR44 (в комплекте).
Рекомендовано детям от 1-го года.</t>
  </si>
  <si>
    <t>14.11.2024</t>
  </si>
  <si>
    <t>552,38</t>
  </si>
  <si>
    <t>432</t>
  </si>
  <si>
    <t>МУЗЫКАЛЬНЫЕ КНИГИ-ИГРУШКИ</t>
  </si>
  <si>
    <t>HT569-R13</t>
  </si>
  <si>
    <t>Музыкальный микрофон 25+ песен,звуков.блист.бат. Умка в кор.120шт</t>
  </si>
  <si>
    <t>Музыкальный микрофон ТМ «УМка» – отличный подарок для маленьких принцесс:
- 25+ песен и звуков
- 6 песен из м/ф (фрагменты): «Отпусти», «За горизонт», «Сугробы», «Песенка Снеговика», «Когда я повзрослею», «Где ты?»
- 2 режима работы
- световые эффекты
- регулировка громкости
- кнопка «Вкл./Выкл.»
Маленькой артистке будет удобно держать в руках этот красочный микрофон. Малышка с удовольствием будет слушать весёлые песни и звуки или выступать самостоятельно, подбадривая себя аплодисментами.
Игра с микрофоном ТМ «УМка» развивает:
- мелкую моторику
- координацию
- слух
- чувство ритма
- артистизм
Размер: 5 х 15 х 5 см. Материал: пластмасса.
Работает от 3-х батареек типа LR44 (в комплекте).
Рекомендовано детям от 3-х лет.</t>
  </si>
  <si>
    <t>431,89</t>
  </si>
  <si>
    <t>HT569-R12</t>
  </si>
  <si>
    <t>Музыкальный микрофон Мой маленький Пони 30 песен,звуков.блист.бат. Умка в кор.120шт</t>
  </si>
  <si>
    <t>Музыкальный микрофон «Мой маленький пони» ТМ «УМка» – отличный подарок для маленьких поклонников мультсериала про дружных пони:
- 30 песен и звуков
- 7 песен из м/ф (фрагменты): «Всем нам известно», «Три месяца каникул», «Лучше этой вечеринки не найти», «Победи свой страх», «Милая пони», «Примите приглашение», «Пора приветствовать весну»
- 3 мелодии
- световые эффекты
Маленькому артисту будет удобно держать в руках этот красочный микрофон. Ребёнок с удовольствием будет слушать весёлые песни, фразы и звуки или выступать самостоятельно, подбадривая себя аплодисментами.
Игра с микрофоном ТМ «УМка» развивает:
- мелкую моторику
- координацию
- слух
- чувство ритма
- артистизм
Размер: 5 х 15 х 5 см. Материал: пластмасса.
Работает от 2-х батареек типа ААА (в комплекте).
Рекомендовано детям от 1-го года.</t>
  </si>
  <si>
    <t>379,58</t>
  </si>
  <si>
    <t>HT569-R16</t>
  </si>
  <si>
    <t>Музыкальный микрофон. 30+ песен и звуков. Маша и Медведь на блист. Умка в кор.120шт</t>
  </si>
  <si>
    <t>Музыкальный микрофон «Маша и Медведь» ТМ «УМка» – отличный подарок для маленьких поклонников одноимённого мультсериала:
- 30+ песен и звуков
- 7 песен из м/ф (фрагменты): «Варенье», «О чистоте», «Следы», «Икота», «Сладкоежка», «Если что-то не меняется», «Юный художник»
- 2 режима работы
- световые эффекты
Маленькому артисту будет удобно держать в руках этот красочный микрофон. Ребёнок с удовольствием будет слушать любимые песни из мультфильма или выступать самостоятельно.
Игра с микрофоном ТМ «УМка» развивает:
- мелкую моторику
- координацию
- слух
- чувство ритма
- артистизм
Размер: 5 х 15 х 5 см. Материал: пластмасса.
Работает от 3-х батареек типа LR44 (в комплекте).
Рекомендовано детям от 3-х лет.</t>
  </si>
  <si>
    <t>441,75</t>
  </si>
  <si>
    <t>HT569-R15</t>
  </si>
  <si>
    <t>Музыкальный микрофон. 15 мелодий,фраз и звуков. на блист. Умка в кор.120шт</t>
  </si>
  <si>
    <t>Музыкальный микрофон ТМ «УМка» – отличный подарок для ребёнка:
- 20+ мелодий, фраз и звуков
- 10 танцевальных мелодий: «Самба де Жанейро», «Кукарача микс», «Тудери тумба», «Макарена», «Тико тико микс», «Домовой», «Кукарача микс», «Диско_loop», «Акулёнок», «Арам-зам-зам»
- фразы Микки Мауса
- световые эффекты
- регулировка громкости
- кнопка «Вкл./Выкл.»
Маленькому артисту будет удобно держать в руках этот красочный микрофон. Ребёнок с удовольствием будет слушать весёлые танцевальные мелодии или выступать самостоятельно.
Игра с микрофоном ТМ «УМка» развивает:
- мелкую моторику
- координацию
- слух
- чувство ритма
- артистизм
Размер: 4,5 х 15 х 4,5 см. Материал: пластмасса.
Работает от 3-х батареек типа LR44 (в комплекте).
Рекомендовано детям от 3-х лет.</t>
  </si>
  <si>
    <t>449,76</t>
  </si>
  <si>
    <t>МУЗЫКАЛЬНЫЕ РУЛИ</t>
  </si>
  <si>
    <t>ZY805146-R2 (144)</t>
  </si>
  <si>
    <t>Музыкальный руль "финишная прямая" Ми-ми-мишки Умка в кор.2*72шт</t>
  </si>
  <si>
    <t>Музыкальный руль «Ми-ми-мишки. Финишная прямая» ТМ «УМка» понравится юным поклонникам мультсериала весёлых медвежат:
- 3 песни из м/ф (фрагменты): «Заставка», «Песня Кеши», «Песня Тучки»
- 10 реалистичных звуков автомобиля
- 7 стихов про ПДД
- 8 фраз героев
- световые эффекты
- яркий дизайн с любимыми героями
Ваш ребёнок оценит этот красочный руль с изображением персонажей популярного детского мультфильма. Он с удовольствием будет нажимать на кнопки, слушать весёлые песенки, интересные стихи, имитировать звук поездки и, конечно, рулить. С этой увлекательной игрушкой маленький водитель сможет придумать множество новых игровых сюжетов.
Игра с музыкальным рулём ТМ «УМка» развивает:
- моторику
- мышление
- воображение и фантазию
- звуковое восприятие и музыкальный слух
- память
Размер: 22 x 22 x 2 см. Материал: пластмасса.
Работает от 2-х батареек типа АА (входят в комплект).
Рекомендовано детям от 1 года.</t>
  </si>
  <si>
    <t>560</t>
  </si>
  <si>
    <t>ZY805146-R1 (144)</t>
  </si>
  <si>
    <t>Музыкальный руль 20 фраз,стихов,песен Три Кота на блист. Умка в кор.2*72шт</t>
  </si>
  <si>
    <t>Музыкальный руль «Три кота. Маленькие гонки» ТМ «УМка» понравится юным поклонникам мультсериала про весёлых котят:
- 3 песни из м/ф: «Три кота», «На пикник», «Фантазия»
- фразы персонажей
- 6 стихотворений про правила дорожного движения
- звуки автомобиля
- световые эффекты
- любимые герои
- яркий дизайн
Ваш ребёнок оценит этот красочный руль с изображением персонажей популярного детского мультфильма. Он с удовольствием будет нажимать на кнопки, слушать весёлые песенки, стихотворения, имитировать звук поездки и, конечно, рулить. С этой увлекательной игрушкой маленький водитель сможет придумать множество новых игровых сюжетов.
Игра с музыкальным рулём ТМ «УМка» развивает:
- моторику
- мышление
- воображение и фантазию
- звуковое восприятие и музыкальный слух
- память
Размер: 20 x 20 x 2 см. Материал: пластмасса.
Работает от 2-х батареек типа АА (входят в комплект).
Рекомендовано детям от 3-х лет.</t>
  </si>
  <si>
    <t>605,07</t>
  </si>
  <si>
    <t>ZY026459-R1</t>
  </si>
  <si>
    <t>Музыкальный руль Ми-ми-мишки на блист. Умка в кор.2*72шт</t>
  </si>
  <si>
    <t>Музыкальный руль «Ми-ми-мишки» ТМ «УМка» понравится юным поклонникам мультсериала про весёлых медвежат и их друзей:
- 15 песен, фраз и звуков
- 4 песни из м/ф: «Ла-ла-ла», «Заставка», «Песня Кеши», «Песня Лисички»
- 7 реалистичных звуков автомобилей: звуки клаксона, звуки разгона и торможения, звуки поворотников
- любимые герои
- яркий дизайн
Ваш ребёнок оценит этот красочный руль с изображением персонажей популярного детского мультфильма. Он с удовольствием будет нажимать на кнопки, слушать весёлые песенки, имитировать звук поездки и, конечно, рулить. С этой увлекательной игрушкой маленький водитель сможет придумать множество новых игровых сюжетов.
Игра с музыкальным рулём ТМ «УМка» развивает:
- моторику
- мышление
- воображение и фантазию
- звуковое восприятие и музыкальный слух
- память
Размер: 21 x 20 x 3 см. Материал: пластмасса.
Работает от 2-х батареек типа АА (в комплекте).
Рекомендовано детям от 1 года.</t>
  </si>
  <si>
    <t>527,72</t>
  </si>
  <si>
    <t>ZY026459-R4</t>
  </si>
  <si>
    <t>Музыкальный руль Грузовичок Лева на блист. Умка в кор.2*72шт</t>
  </si>
  <si>
    <t>Музыкальный руль «Грузовичок Лёва» ТМ «УМка» понравится юным поклонникам мультсериала про любознательный грузовичок:
- 4 песен из м/ф: «Красный автобус», «Лёва грузовичок», «Машины», «Печенье»
- 8 реалистичных звуков автомобилей: звуки клаксона, звуки разгона и торможения, звуки поворотников
- звуковые эффекты
- любимые герои
- яркий дизайн
Ваш ребёнок оценит этот красочный руль с изображением персонажей популярного детского мультфильма. Он с удовольствием будет нажимать на кнопки, слушать весёлые песенки, имитировать звук поездки и, конечно, рулить. С этой увлекательной игрушкой маленький водитель сможет придумать множество новых игровых сюжетов.
Игра с музыкальным рулём ТМ «УМка» развивает:
- моторику
- мышление
- воображение и фантазию
- звуковое восприятие и музыкальный слух
- память
Размер: 21 x 20 x 3 см. Материал: пластмасса.
Работает от 2-х батареек типа АА (в комплекте).
Рекомендовано детям от 1 года.</t>
  </si>
  <si>
    <t>ZY026459-R5</t>
  </si>
  <si>
    <t>Музыкальный руль ХОТ ВИЛС на блист. Умка в кор.2*72шт</t>
  </si>
  <si>
    <t>Музыкальный руль «Hot Wheels» ТМ «УМка» понравится юным поклонникам легендарных гоночных машинок:
- 35+ песен, стихов и звуков
- 5 песен из м/ф
- 4 стиха про машины
- реалистичные звуки автомобиля
- яркий дизайн
Ваш ребёнок оценит этот красочный руль с изображением персонажей популярного детского мультфильма. Он с удовольствием будет нажимать на кнопки, слушать весёлые песенки, имитировать звук поездки и, конечно, рулить. С этой увлекательной игрушкой маленький водитель сможет придумать множество новых игровых сюжетов.
Игра с музыкальным рулём ТМ «УМка» развивает:
- моторику
- мышление
- воображение и фантазию
- звуковое восприятие и музыкальный слух
- память
Размер: 21 x 20 x 3 см. Материал: пластмасса.
Работает от 2-х батареек типа АА.
Рекомендовано детям от 1 года.</t>
  </si>
  <si>
    <t>530,96</t>
  </si>
  <si>
    <t>1401B141-R</t>
  </si>
  <si>
    <t>Музыкальный руль Шаинский музыка 20 песен, стихов и звуков.16 см.блист.бат Умка в кор.2*72шт</t>
  </si>
  <si>
    <t>Музыкальный руль ТМ «УМка» непременно понравится вашему малышу:
- 7 песен из м/ф (фрагменты): «Улыбка», «Мы едем-едем-едем», «Песенка друзей», «Когда мои друзья со мной», «Облака», «По дороге с облаками», «Песня друзей»
- 5 стихов о транспорте
- яркий дизайн
Ваш ребёнок оценит этот яркий и красочный руль. Он с удовольствием будет нажимать на кнопки, слушать весёлые песенки, имитировать звук поездки и, конечно, рулить. С этой увлекательной игрушкой маленький водитель сможет придумать множество новых игровых сюжетов.
Игра с музыкальным рулём ТМ «УМка» развивает:
- моторику
- мышление
- воображение и фантазию
- звуковое восприятие и музыкальный слух
- память
Размер: 21 x 20 x 3 см. Материал: пластмасса.
Работает от 2-х батареек типа АА (входят в комплект).
Рекомендовано детям от 3-х лет.</t>
  </si>
  <si>
    <t>517,59</t>
  </si>
  <si>
    <t>ZY026459-R6</t>
  </si>
  <si>
    <t>Музыкальный руль,35 песен,стихов и звуков Щенячий Патруль блист, бат Умка в кор.2*72шт</t>
  </si>
  <si>
    <t>Музыкальный руль «Щенячий патруль» ТМ «Играем вместе» обязательно понравится маленькому гонщику:
- 35+ песен, стихов и звуков
- реалистичные звуки автомобиля
- 5 песен из м/ф: «Мы - отважные щенки», «День и ночь», «Случится где-нибудь», «Тяв-тяв вугги», «Наш отряд»
- 8 стихов о транспорте и щенках
- интересный дизайн с любимыми героями
- простое и понятное управление
Игрушка выполнена в виде яркого руля с кнопками, активирующими звуковое сопровождение. С таким рулем ребёнок сможет придумать массу игровых сюжетов, представляя себя в роли водителя.
Игры с музыкальным рулём ТМ «УМка» развивают:
- звуковое восприятие и музыкальный слух
- тактильные навыки
- координацию движений
- память
Размер: 21 x 20 x 3 см. Материал: пластмасса + металл.
Работает от 2-х батареек типа АА (входят в комплект).
Рекомендовано детям от 3-х лет.</t>
  </si>
  <si>
    <t>580,04</t>
  </si>
  <si>
    <t>ZY805146-R18</t>
  </si>
  <si>
    <t>Музыкальный руль 25 песен,фраз и звуков авто.блист.бат. Умка в кор.2*72шт</t>
  </si>
  <si>
    <t>Музыкальный руль ТМ «Играем вместе» обязательно понравится маленькому гонщику:
- 25+ песен, стихов и звуков
- реалистичные звуки автомобиля
- 5 песен и мелодий из м/ф
- 4 стиха
- интересный дизайн с любимыми героями
- простое и понятное управление
Игрушка выполнена в виде яркого руля с кнопками, активирующими звуковое сопровождение. С таким рулем ребёнок сможет придумать массу игровых сюжетов, представляя себя в роли водителя.
Игры с музыкальным рулём ТМ «УМка» развивают:
- звуковое восприятие и музыкальный слух
- тактильные навыки
- координацию движений
- память
Размер: 21 x 20 x 3 см. Материал: пластмасса + металл.
Работает от 2-х батареек типа АА (входят в комплект).
Рекомендовано детям от 3-х лет.</t>
  </si>
  <si>
    <t>1610M251-R2</t>
  </si>
  <si>
    <t>Музыкальный руль 20 песен,стихов и звуков Хот Вилс на блист. Умка в кор.2*72шт</t>
  </si>
  <si>
    <t>Музыкальный руль «Hot Wheels» ТМ «УМка» понравится юным поклонникам легендарных гоночных машинок:
- 5 песен
- 4 стихотворения о транспорте
- реалистичные звуки машины
- яркий дизайн
Ваш ребёнок оценит этот красочный руль с изображением гоночных машинок. Он с удовольствием будет нажимать на кнопки, слушать весёлые песенки, интересные стихи, имитировать звук поездки и, конечно, рулить. С этой увлекательной игрушкой маленький водитель сможет придумать множество новых игровых сюжетов.
Игра с музыкальным рулём ТМ «УМка» развивает:
- моторику
- мышление
- воображение и фантазию
- звуковое восприятие и музыкальный слух
- память
Размер: 15 x 15 x 3 см. Материал: пластмасса.
Работает от 2-х батареек типа АА (входят в комплект).
Рекомендовано детям от 3-х лет.</t>
  </si>
  <si>
    <t>439,83</t>
  </si>
  <si>
    <t>МУЛЬТИПЛЕЕРЫ</t>
  </si>
  <si>
    <t>HT866-R</t>
  </si>
  <si>
    <t>Мультиплеер Ми-ми-мишки кеша, сказка, фразы героев, 5 песен из м/ф, свет. Умка в кор.96шт</t>
  </si>
  <si>
    <t>Мультиплеер «Ми-ми-мишки. Музыкальный Кеша» ТМ «УМка» станет прекрасным подарком для ребёнка:
- 5 песен из м/ф: «Заставка», «Ла-ла-ла», «Песня Кеши», «Облака», «Песня Тучки»
- сказка «Три медведя»
- 3 стиха про формы
- фразы героев из мультика
- световые эффекты
Малыш с удовольствием будет нажимать на кнопочки и слушать фразы героев и весёлые песенки из любимого мультфильма, интересные стихи и любимую сказку. Благодаря компактным размерам, мультиплеер удобно брать с собой на прогулки или в поездки.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игрушки: 8 х 15 х 2 см. Размер упаковки: 20 х 28 х 2 см.
Материалы: пластмасса + металл.
Работает от 3-х батареек типа ААА (входят в комплект).
Рекомендовано детям от 1 года.</t>
  </si>
  <si>
    <t>510,95</t>
  </si>
  <si>
    <t>HT868-R</t>
  </si>
  <si>
    <t>Мультиплеер Ми-ми-мишки сказка, фразы героев, 5 песен из м/ф, свет. Умка в кор.60шт</t>
  </si>
  <si>
    <t>Обучающий мультиплеер «Ми-Ми-Мишки» ТМ «УМка» станет прекрасным подарком для ребёнка:
- 5 песен из м/ф: «Заставка», «Песня Кеши», «Облака», «Ла-ла-ла», «Песня Тучки»
- фразы героев
- сказка «Теремок»
- удобная ручка
- любимые персонажи
- световые эффекты
- кнопка вкл./выкл.
Малыш с удовольствием будет нажимать на кнопочки и слушать весёлые песенки из любимого мультфильма. Благодаря компактным размерам и удобной ручке, мультиплеер можно взять с собой на прогулку или в поездку.
Обучающий мультиплеер ТМ «УМка» способствует развитию:
- тактильных навыков
- визуального восприятия
- логического мышления
- мелкой моторики
Размер игрушки: 16 х 13 х 3 см.
Материалы: пластмасса + металл.
Работает от 3-х батареек типа ААА (входят в комплект).
Рекомендовано детям от года.</t>
  </si>
  <si>
    <t>584,72</t>
  </si>
  <si>
    <t>17</t>
  </si>
  <si>
    <t>HT586-R</t>
  </si>
  <si>
    <t>Мультиплеер Три Кота 50 песен,звуков.свет.блист.бат. Умка в кор.96шт</t>
  </si>
  <si>
    <t>Интерактивная игрушка «Три кота. Мультиплеер» ТМ «УМка» станет прекрасным подарком для ребёнка:
- 30 загадок и игр
- 5 песен из м/ф: «На пикник», «Три кота, три хвоста», «Фантазия», «Сладости», «Железная дорога»
- учим хорошие манеры
- любимые персонажи
- регулировка громкости
Малыш с удовольствием будет нажимать на кнопочки и слушать весёлые песенки из любимого мультфильма, отгадывать загадки и играть в интересные игры. Благодаря компактным размерам, мультиплеер удобно брать с собой на прогулки или в поездки.
Интерактивная игрушка ТМ «УМка» учит хорошим манерам и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игрушки: 16 х 13 х 1,5 см. Размер упаковки: 22 х 16 х 2 см.
Материалы: пластмасса + металл.
Работает от 3-х батареек типа ААА (входят в комплект).
Рекомендовано детям старше 3-х лет.</t>
  </si>
  <si>
    <t>554,85</t>
  </si>
  <si>
    <t>HT1182-R</t>
  </si>
  <si>
    <t>Обучающий мультиплеер с проектором стихи и сказки А.С.Пушкина 80 песен, звуков Умка в кор.48шт</t>
  </si>
  <si>
    <t>Обучающий мультиплеер с проектором «Стихи и сказки А. С. Пушкина» ТМ «УМка» непременно понравится маленькому любознайке:
- 10 песен: «Мишка косолапый»: «Ничего на свете лучше нету», «Песня о волшебном цветке», «Вместе весело шагать», «Крылатые качели», «Колыбельная Медведицы»: «Мечта», «Если добрый ты», «Улыбка», «Дружба крепкая»
- фрагменты сказок А. С. Пушкина: «Сказка о царе Салтане», «Сказка о рыбаке и рыбке», «Сказка о мёртвой царевне и семи богатырях»
- Стихи А. С. Пушкина
- стихи и загадки о цифрах
- проектор
Яркий мультиплеер станет любимой игрушкой малыша. Музыкальная игрушка в виде милого медвежонка с разноцветными кнопочками воспроизводит любимые сказки, интересные стихи и весёлые песенки. Компактный размер позволяет брать игрушку с собой - малышу точно не будет скучно.
Мультиплеер ТМ «УМка» развивает:
- музыкальный слух
- творческое мышление
- артистизм
- чувство ритма
Размер: 10 x 17 x 4 см. Материал: пластмасса.
Работает от 3-х батареек типа ААА (в комплекте).
Рекомендовано детям от 1-го года.</t>
  </si>
  <si>
    <t>737,45</t>
  </si>
  <si>
    <t>ZY1050702-R</t>
  </si>
  <si>
    <t>Развивающая игрушка мультиплеер "жираф" Дружинина , в кор. Умка в кор.2*48шт</t>
  </si>
  <si>
    <t>Развивающий мультиплеер с песнями на стихи М. Дружининой «Жираф» ТМ «УМка» станет прекрасным подарком для ребёнка:
- 7 стихов Марины Дружининой
- 7 песен из м/ф (фрагменты)
- загадки про животных
- световые эффекты
Малыш будет в восторге от этой игрушки в виде милого жирафика. Ребёнок с интересом будет нажимать на разные кнопочки, слушать любимые песни из мультфильмов и напетые стихотворения Марины Дружининой, а также отгадывать загадки про животных. Благодаря компактным размерам мультиплеер удобно брать с собой в поездки.
Игра с обучающим мультиплеером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упаковки: 23 х 18 х 16 см. Материал: пластмасса.
Работает от 2-х батареек типа ААА (входят в комплект).
Рекомендовано детям от 1 года.</t>
  </si>
  <si>
    <t>727,92</t>
  </si>
  <si>
    <t>28</t>
  </si>
  <si>
    <t>ZY1134185-R</t>
  </si>
  <si>
    <t>Развивающий мультиплеер дракоша Шаинский музыка в кор. Умка в кор.2*48шт</t>
  </si>
  <si>
    <t>Развивающий мультиплеер «Дракоша» ТМ «УМка» станет прекрасным подарком для ребёнка:
- песни из м/ф (фрагменты)
- звуки животных
- загадки
- фразы персонажа
- световые эффекты
Малыш будет в восторге от этой игрушки в виде забавного дракончика. Ребёнок с интересом будет нажимать на разные кнопочки, слушать любимые песни из мультфильмов, изучать голоса животных и отгадывать несложные загадки. Благодаря компактным размерам мультиплеер удобно брать с собой в поездки.
Игра с обучающим мультиплеером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 воображение
Размер упаковки: 23 х 18 х 16 см. Материал: пластмасса.
Работает от 2-х батареек типа АА (входят в комплект).
Рекомендовано детям от 1 года.</t>
  </si>
  <si>
    <t>967,55</t>
  </si>
  <si>
    <t>HT586-R2</t>
  </si>
  <si>
    <t>Интерактивная игрушка мультиплеер Ми-ми-мишки 100 песен,стихов,звуков.блист.бат. Умка в кор.96шт</t>
  </si>
  <si>
    <t>Интерактивная игрушка «Ми-ми-мишки. Мультиплеер» ТМ «УМка» станет прекрасным подарком для маленьких поклонников мультсериала про весёлых медвежат:
- 100+ песен, стихотворений и звуков
- учим правила безопасности
- игры и полезные советы
- удобная ручка 
- регулировка громкости 
Малыш с удовольствием будет нажимать на кнопочки и слушать весёлые песенки из любимого мультфильма, стихотворения и звуки, а также играть в интересные игры. Благодаря компактным размерам и ручке, мультиплеер удобно брать с собой на прогулки или в поездки.
Интерактивная игрушка ТМ «УМка» учит хорошим манерам и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16 х 13 х 2 см. Материалы: пластмасса.
Работает от 3-х батареек типа ААА (входят в комплект).
Рекомендовано детям старше 3-х лет.</t>
  </si>
  <si>
    <t>488,8</t>
  </si>
  <si>
    <t>HT586-R3</t>
  </si>
  <si>
    <t>Интерактивная игрушка мультиплеер Буба 100 стихов,песен,звуков.блист.бат. Умка в кор.96шт</t>
  </si>
  <si>
    <t>Интерактивная игрушка «Буба. Мультиплеер» ТМ «УМка» станет прекрасным подарком для маленьких поклонников мультсериала про весёлого домового:
- 100+ песен, стихотворений и звуков
- учим алфавит
- игры 
- удобная ручка 
- регулировка громкости 
Малыш с удовольствием будет нажимать на кнопочки и слушать весёлые песенки из любимого мультфильма, стихотворения и звуки, а также играть в интересные игры. Благодаря компактным размерам и ручке, мультиплеер удобно брать с собой на прогулки или в поездки.
Интерактивная игрушка ТМ «УМка» учит хорошим манерам и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16 х 13 х 2 см. Материалы: пластмасса.
Работает от 3-х батареек типа ААА (входят в комплект).
Рекомендовано детям старше 3-х лет.</t>
  </si>
  <si>
    <t>551,61</t>
  </si>
  <si>
    <t>2003M037-R</t>
  </si>
  <si>
    <t>Развивающая игрушка мультиплеер "курочка" Степанов В.А. , на блист. Умка в кор.2*60шт</t>
  </si>
  <si>
    <t>Мультиплеер «Курочка» ТМ «УМка» станет прекрасным подарком для ребёнка:
- 3 русские народные сказки: «Курочка Ряба», «Репка», «Колобок»
- 10 потешек: «Вышла курочка гулять», «Каравай», «Ехали-ехали», «Петушок», «Калинка», «Куда-куда», «Андрей воробей», «Божья коровка», «Ладушки», «Сорока»
- музыкальные стихи В. Степанова
- забавные звуки
- кнопка «Вкл./Выкл.»
- регулировка громкости
Малыш будет в восторге от этой игрушки в виде милой курочки. Ребёнок с интересом будет нажимать на разные кнопочки, слушать интересные сказки, весёлые потешки и музыкальные стихотворения Владимира Степанова. Благодаря компактным размерам мультиплеер удобно брать с собой в поездки.
Игра с мультиплеером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упаковки: 23 х 18 х 16 см. Материал: пластмасса.
Работает от 3-х батареек типа АА (входят в комплект).
Рекомендовано детям от 1-го года.</t>
  </si>
  <si>
    <t>578,83</t>
  </si>
  <si>
    <t>1406T031-R1</t>
  </si>
  <si>
    <t>Мультиплеер мишка Маршак 55 стихов,загадок и звуков.свет.кор.бат Умка в кор.2*84шт</t>
  </si>
  <si>
    <t>Мультиплеер со стихами С. Маршака «Мишка» ТМ «УМка» непременно понравится маленькому любознайке:
- 19+ стихов и песен
- 5 загадок
- световые эффекты
Яркий мультиплеер станет любимой игрушкой малыша. Музыкальная игрушка в виде милого медвежонка с разноцветными кнопочками воспроизводит весёлые песенки и стихотворения Самуила Яковлевича Маршака. Компактный размер позволяет брать игрушку с собой - малышу точно не будет скучно.
Мультиплеер ТМ «УМка» развивает:
- музыкальный слух
- творческое мышление
- артистизм
- чувство ритма
Размер: 10 x 15 x 3 см. Материал: пластмасса.
Работает от 2-х батареек типа АА (в комплекте).
Рекомендовано детям от 1-го года.</t>
  </si>
  <si>
    <t>549,98</t>
  </si>
  <si>
    <t>HT782 (108)</t>
  </si>
  <si>
    <t>Развивающий мультиплеер "винни пух" СОЮЗМУЛЬТФИЛЬМ 80 песен и звуков на блист. Умка в кор.108шт</t>
  </si>
  <si>
    <t>Развивающий мультиплеер «Винни-Пух» ТМ «УМка» станет прекрасным подарком для ребёнка:
- 80 звуков, песен и фраз
- 8 песен из м/ф: «Если я чешу в затылке», «Хорошо живёт на свете Винни-Пух», «Куда идём мы с Пятачком», «Кто ходит в гости по утрам», «Лучший подарок», «Вот горшок пустой!», «День рождения», «Музыкальная тема из мультфильма»
- 18 стихов и загадок про цифры
- фразы Винни-Пуха из м/ф
- звуковые и световые эффекты
- режим «Экзамен»
- регулировка громкости
- отдельная кнопка Вкл./Выкл.
Малыш будет в восторге от этой игрушки в виде персонажа известного мультфильма. Он с удовольствием будет нажимать на разноцветные кнопочки и слушать весёлые песенки, интересные стихи и загадки, в лёгкой игровой форме изучая цифры. Благодаря компактным размерам мультиплеер удобно брать с собой на прогулки или в поездки.
Игра с развивающим мультиплеером ТМ «УМка» развивает:
- слуховое восприятие и музыкальный слух
- тактильные навыки
- визуальное восприятие
- логическое мышление
- мелкую моторику
Размер: 9 x 15 x 5 см. Материалы: пластмасса + металл.
Работает от 3-х батареек типа ААА (в комплекте).
Рекомендовано детям от 1 года.</t>
  </si>
  <si>
    <t>792,99</t>
  </si>
  <si>
    <t>108</t>
  </si>
  <si>
    <t>ZY1024559-R</t>
  </si>
  <si>
    <t>Мультиплеер цыпленок Барто А. 20 песен и звуков.блист.бат. Умка в кор.2*90шт</t>
  </si>
  <si>
    <t>Мультиплеер «Цыплёнок» ТМ «УМка» станет прекрасным подарком для ребёнка:
- 3 народные песни: «Водичка», «Ехали-ехали», «Наши уточки»
- 7 песен на стихи А. Барто: «Ути-ути», «Кукла», «Купание», «Помощница», «Чудеса», «Мячик», «С утра на лужайку....»
- световые эффекты
Малыш будет в восторге от этой игрушки в виде милого цыплёнка. Он с удовольствием будет нажимать на разноцветные кнопочки и слушать весёлые песенки. Благодаря компактным размерам мультиплеер удобно брать с собой на прогулки или в поездки.
Игра с мультиплеером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14 x 19 x 2 см. Материалы: пластмасса.
Работает от 3-х батареек типа АА (входят в комплект).
Рекомендовано детям от 1-го года.</t>
  </si>
  <si>
    <t>582,39</t>
  </si>
  <si>
    <t>HT801-R (96)</t>
  </si>
  <si>
    <t>Мультиплеер с проектором 50 песен, загадок, стихов Лунтик в кор. Умка в кор.96шт</t>
  </si>
  <si>
    <t>Мультиплеер с проектором «Лунтик» ТМ «УМка» станет прекрасным подарком для маленьких поклонников мультсериала «Лунтик и его друзья»:
- 3 песни из м/ф (фрагменты): «Песня Лунтика», «Песня генерала Шера», «песня о дружбе»
- 2 истории: «Гость», «Воспитатели»
- стихотворения про цифры
- загадки и цифры
- задания от Лунтика
- проектор
Малыш будет в восторге от этой игрушки в виде персонажа популярного мультфильма. Он с удовольствием будет нажимать на кнопочки и слушать весёлые песенки из любимого мультсериала, увлекательные истории и познавательные стихи. Благодаря компактным размерам мультиплеер удобно брать с собой на прогулки или в поездки.
Игра с мультиплеером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10 x 17 x 4 см. Материалы: пластмасса.
Работает от 3-х батареек типа ААА (входят в комплект).
Рекомендовано детям от 1-го года.</t>
  </si>
  <si>
    <t>861,03</t>
  </si>
  <si>
    <t>1406T029-R2</t>
  </si>
  <si>
    <t>Коровка мультиплеер 50 загадок,песен,звуков.свет.кор.бат. Умка в кор.2*84шт</t>
  </si>
  <si>
    <t>Мультиплеер «Коровка» ТМ «УМка» станет прекрасным подарком для ребёнка:
- 5 песен из м/ф (фрагменты): «Песенка о лете», «Чунга-Чанга», «Песня Забавы», «Антошка», «Белые кораблики»
- 10 стихов М. Дружининой
- учим геометрические формы и названия животных
- звуки музыкальных инструментов
- световые эффекты
Малыш будет в восторге от этой игрушки в виде забавной коровки. Он с удовольствием будет нажимать на разноцветные кнопочки разной формы (светятся под музыку) и слушать весёлые песенки и интересные стихи. Благодаря компактным размерам мультиплеер удобно брать с собой на прогулки или в поездки.
Игра с развивающим мультиплеером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12 x 19 x 5 см. Материалы: пластмасса.
Работает от 2-х батареек типа АА (входят в комплект).
Рекомендовано детям от 1 года.</t>
  </si>
  <si>
    <t>560,93</t>
  </si>
  <si>
    <t>2103M075-R (120)</t>
  </si>
  <si>
    <t>Развивающая игрушка мультиплеер сова, стихи Маршак в кор. Умка в кор.2*60шт</t>
  </si>
  <si>
    <t>Развивающий мультиплеер со стихами С. Маршака «Сова» ТМ «УМка» непременно понравится маленькому любознайке:
- 40 песен, стихов и фраз
- стихи С. Маршака из цикла «Детки в клетке»: «Обезьяна», «Слон», «Лев», «Совята», «Тигрята», «Эскимосская собака»
- 7 песенок из м/ф (фрагменты): «Улыбка», «Собака бывает кусачей», «Мир похож на цветной луг», «Не волнуйтесь понапрасну», «Песня о волшебном цветке», «Песенка мамонтёнка», «Песенка Львёнка и Черепахи»
- голоса животных
- световые эффекты
Яркий мультиплеер станет любимой игрушкой малыша. Музыкальная игрушка в виде милой совушки с разноцветными кнопочками воспроизводит любимые стихи и весёлые песенки. Компактный размер позволяет брать игрушку с собой - малышу точно не будет скучно.
Мультиплеер ТМ «УМка» развивает:
- музыкальный слух
- творческое мышление
- артистизм
- чувство ритма
Размер: 12 x 15 x 4 см. Материал: пластмасса.
Работает от 2-х батареек типа АА (в комплекте).
Рекомендовано детям от 1-го года.</t>
  </si>
  <si>
    <t>1 283,34</t>
  </si>
  <si>
    <t>НОЧНИКИ</t>
  </si>
  <si>
    <t>HT1013-R</t>
  </si>
  <si>
    <t>Ночник с проектором музыкальный. 4 колыбельных, 3 мелодии и звуки природы, свет. Умка в кор.120шт</t>
  </si>
  <si>
    <t>Музыкальный ночник-проектор ТМ «УМка» непременно понравится малышу:
- 4 колыбельных песни: «Спят усталые игрушки», «Спи, дитя моё, усни», «Огни погасли в доме», «Колыбельная Медведицы»
- 3 мелодии и звуки природы: «Лес с наложением музыки», «Ночной лес», «Мелодия»
- сказка «Курочка Ряба»
- проекция в виде звёздочек
Ребёнок с удовольствием будет засыпать в чудесной атмосфере мелодичных колыбельных, приятных звуков или убаюкивающего повествования народной сказки. Время, предшествующее сну, скрасят красиво проектирующиеся на стены и потолок жёлтые звёздочки.
Музыкальный ночник-проектор ТМ «УМка» способствует лёгкому засыпанию малыша, а так же развивает:
- воображение
- музыкальный слух
- зрительное восприятие
Размер: 19 х 6 х 19 см. Материал: пластмасса.
Работает от 2-х батареек типа АА (не входят в комплект).
Рекомендовано детям от 1 года.</t>
  </si>
  <si>
    <t>383,63</t>
  </si>
  <si>
    <t>HT486-R</t>
  </si>
  <si>
    <t>Ночник Ми-ми-мишки с проектором. песни из м/ф, звуки природы, свет, на бат, в кор Умка в кор.48шт</t>
  </si>
  <si>
    <t>Музыкальный ночник-проектор «Ми-ми-мишки» ТМ «УМка» непременно понравится малышу:
- 2 песни из м/ф (фрагменты): «Ми-ми-мишки», «Песня Тучки»
- 3 мелодии со звуками природы: «Лес», «Море шумит», «Ветер в ивах»
- 2 сказки: «Теремок», «Три медведя»
- фразы персонажей
- 2 уровня громкости
- проекция в виде звёздочек
- удобное крепление
- световые эффекты
- дизайн с любимыми героями
Ребёнок с удовольствием будет слушать песенки из популярного мультфильма и фразы любимых персонажей и засыпать под приятные мелодии со звуками природы или убаюкивающее повествование сказок. Время, предшествующее сну, скрасят красиво проектирующиеся на стены и потолок звёздочки.
Музыкальный ночник-проектор ТМ «УМка» способствует лёгкому засыпанию малыша, а так же развивает:
- воображение
- музыкальный слух
- зрительное восприятие
Размер: 19 х 6 х 19 см.
Материал: пластмасса.
Работает от 3-х батареек типа ААА (в комплекте).
Рекомендовано детям от 1 года.</t>
  </si>
  <si>
    <t>799,2</t>
  </si>
  <si>
    <t>HT486-R2</t>
  </si>
  <si>
    <t>Музыкальный ночник 30 песен,сказок,звуков СОЮЗМУЛЬТФИЛЬМ в кор. Умка в кор.48шт</t>
  </si>
  <si>
    <t>Музыкальный ночник с проектором ТМ «УМка» непременно понравится малышу:
- 30+ песен сказок и звуков
- успокаивающие звуки природы
- световые и звуковые эффекты
- проекция в виде звёздочек
Ребёнок с удовольствием будет засыпать в чудесной атмосфере мелодичных колыбельных, приятных звуков или убаюкивающего повествования народной сказки. Время, предшествующее сну, скрасят красиво проектирующиеся на стены и потолок жёлтые звёздочки.
Музыкальный ночник-проектор ТМ «УМка» способствует лёгкому засыпанию малыша, а так же развивает:
- воображение
- музыкальный слух
- зрительное восприятие
Размер: 19 х 6 х 19 см. Материал: пластмасса.
Работает от 3-х батареек типа АА (не входят в комплект).
Рекомендовано детям от 1 года.</t>
  </si>
  <si>
    <t>827,4</t>
  </si>
  <si>
    <t>13</t>
  </si>
  <si>
    <t>HT486-R3</t>
  </si>
  <si>
    <t>Музыкальный ночник 10 песен, сказок и звуков Малышарики в кор. Умка в кор.48шт</t>
  </si>
  <si>
    <t>Музыкальный ночник-проектор «Малышарики» ТМ «УМка» непременно понравится малышу:
- 10 песен, звуков и сказка
- 5 песен из м/ф (фрагменты): «Я», «Животные и их дётеныши», «Спокойные игры», «Дневной сон», «Подготовка ко сну»
- сказка «Баю-бай, Малышарики!»
- проекция в виде звёздочек
- удобное крепление
- дизайн с любимыми героями
Ребёнок с удовольствием будет слушать интересную сказку и песенки из любимого мультфильма, которые помогут ему погрузиться в сладкий сон. Время, предшествующее сну, скрасят красиво проектирующиеся на стены и потолок звёздочки.
Музыкальный ночник-проектор ТМ «УМка» способствует лёгкому засыпанию малыша, а так же развивает:
- воображение
- музыкальный слух
- зрительное восприятие
Размер: 24 х 9 х 19 см. Материал: пластмасса.
Работает от 3-х батареек типа ААА (в комплекте).
Рекомендовано детям от 1 года.</t>
  </si>
  <si>
    <t>819,42</t>
  </si>
  <si>
    <t>HT1095-R (36)</t>
  </si>
  <si>
    <t>Музыкальный ночник проектор единорог .50 колыбельных,звуков природы. Умка в кор.36шт</t>
  </si>
  <si>
    <t>Музыкальный ночник-проектор «Единорог» ТМ «УМка» непременно понравится малышу:
- 10 любимых колыбельных и сказок
- звуки природы
- проекция в виде звёздочек
- безопасная форма игрушки
- регулировка громкости
- кнопка «Вкл./Выкл.»
Ребёнок с удовольствием будет слушать интересную сказку и любимые колыбельные песни, которые помогут ему погрузиться в сладкий сон. Время, предшествующее сну, скрасят красиво проектирующиеся на стены и потолок звёздочки.
Музыкальный ночник-проектор ТМ «УМка» способствует лёгкому засыпанию малыша, а так же развивает:
- воображение
- музыкальный слух
- зрительное восприятие
Размер: 18 х 20 х 10 см. Материал: пластмасса.
Работает от 3-х батареек типа LR44 (в комплекте).
Рекомендовано детям от 1-го года.</t>
  </si>
  <si>
    <t>921,6</t>
  </si>
  <si>
    <t>HT921-R</t>
  </si>
  <si>
    <t>Ночник-проектор 50 любимых колыбельных, звуков природы, сказок.свет.кор.бат Умка в кор.48шт</t>
  </si>
  <si>
    <t>Музыкальный ночник-проектор ТМ «УМка» непременно понравится малышу:
- 8 колыбельных песен: «Баю-баюшки-баю», «Звоночек», 4 фрагмента «Времён года» П. И. Чайковского, «Колыбельная Медведицы», «Спи, дитя моё, усни», «Котя, котенька, коток», «Спят усталые игрушки», «Три медведя»
- проекция «Звёздное небо»
- удобное крепление
- можно регулировать высоту ремешки
- 2 уровня громкости
- переключатель «Вкл./Выкл»/ Регулировка громкости/ Пауза
Ребёнок с удовольствием будет засыпать в чудесной атмосфере мелодичных колыбельных. Время, предшествующее сну, скрасят красиво проектирующиеся на стены и потолок звёздочки.
Музыкальный ночник-проектор ТМ «УМка» способствует лёгкому засыпанию малыша, а так же развивает:
- воображение
- музыкальный слух
- зрительное восприятие
Размер игрушки: 15 х 13 х 6 см. Материал: пластмасса.
Работает от 3-х батареек типа ААА (в комплекте).
Рекомендовано детям с рождения.</t>
  </si>
  <si>
    <t>702,65</t>
  </si>
  <si>
    <t>HT692-R-WOD</t>
  </si>
  <si>
    <t>Музыкальный ночник Крошик. 20+ песен фраз и звуков. в кор. Умка в кор.48шт</t>
  </si>
  <si>
    <t>Музыкальный ночник «Крошик» ТМ «УМка» непременно понравится маленьким поклонникам мультсериала «Малышарики»:
- 20+ песен, фраз и звуков 
- 10 песен из м/ф (фрагменты): «Спокойные игры», «Птицы», «Животные и их детёныши», «Дневной сон», «Подготовка ко сну», «Цветное и бесцветное», «Спасибо и пожалуйста», «Сладости», «Фиолетовый», «Красный»
- 5 волшебных звуков
- фразы героя
- светится в темноте
- переключатель «Вкл./Выкл.» и регулировка громкости
Ребёнок с удовольствием будет слушать песенки из любимого мультфильма волшебные звуки и фразы, которые помогут ему погрузиться в сладкий сон. Время, предшествующее сну, скрасят красивое мягкое свечение ночник.
Музыкальный ночник ТМ «УМка» способствует лёгкому засыпанию малыша, а так же развивает:
- воображение
- музыкальный слух
- зрительное восприятие
Размер: 19 х 6 х 19 см. Материал: пластмасса.
Работает от 3-х батареек типа ААА (в комплекте).
Рекомендовано детям от 3-х лет.</t>
  </si>
  <si>
    <t>789,57</t>
  </si>
  <si>
    <t>HT692-R (48) (48)</t>
  </si>
  <si>
    <t>Музыкальный ночник с проектором Малышарики 7 любимых колыбельных. свет. Умка в кор.48шт</t>
  </si>
  <si>
    <t>Музыкальный ночник с проектором «Малышарики. Крошик» ТМ «УМка» непременно понравится малышу:
- 7 любимых колыбельных песен
- световые эффекты
- дизайн с в виде персонажа
Ребёнок с удовольствием будет слушать и засыпать под самые добрые и любимые колыбельные. Время, предшествующее сну, скрасят красиво проектирующиеся на стены и потолок звёздочки.
Музыкальный ночник-проектор ТМ «УМка» способствует лёгкому засыпанию малыша, а так же развивает:
- воображение
- музыкальный слух
- зрительное восприятие
Размер: 19 х 6 х 19 см.
Материал: пластмасса.
Работает от 3-х батареек типа LR44 (в комплекте).
Рекомендовано детям от 1-го года.</t>
  </si>
  <si>
    <t>870,95</t>
  </si>
  <si>
    <t>HT618-R (36)</t>
  </si>
  <si>
    <t>Музыкальный ночник с проектором мишка-сказочник. 50 колыбельных, сказок, звуков Умка в кор.36шт</t>
  </si>
  <si>
    <t>Музыкальный ночник с проектором «Мишка-сказочник» ТМ «УМка» непременно понравится малышу:
- 50+ колыбельных песен и звуков природы
- 7 колыбельных песен: «Колыбельная мелодия», «Колыбельная Медведицы», «Спи, моя радость, усни», «Спи, дитя моё, усни», «Баю-баюшки, скакали горностаюшки», «Спят усталые игрушки», «Засоня»
- сказка Сергея Козлова «Как Ёжик с Медвежонком протирали звёзды»
- звуки природы
- световые эффекты
- проекция в виде звёздочек
- безопасная форма игрушки
- регулировка громкости и переключатель «Вкл./Выкл.»
Ребёнок с удовольствием будет засыпать в чудесной атмосфере мелодичных колыбельных, приятных звуков или убаюкивающего повествования доброй сказки. Время, предшествующее сну, скрасят красиво проектирующиеся на стены и потолок жёлтые звёздочки.
Музыкальный ночник-проектор ТМ «УМка» способствует лёгкому засыпанию малыша, а так же развивает:
- воображение
- музыкальный слух
- зрительное восприятие
Размер: 19 х 22 х 13 см. Материал: пластмасса.
Работает от 3-х батареек типа LR44 (в комплекте).
Рекомендовано детям от 1-го года.</t>
  </si>
  <si>
    <t>1 224</t>
  </si>
  <si>
    <t>ПРОЕКТОРЫ</t>
  </si>
  <si>
    <t>FDE005-R2</t>
  </si>
  <si>
    <t>Развивающий музыкальный проектор МАЛЫШАРИКИ Умка в кор.48шт</t>
  </si>
  <si>
    <t xml:space="preserve"> Развивающие проектор «Малышарики» «УМка» понравится каждому малышу и подарит массу незабываемых мгновений! С его помощью можно посмотреть 48 кадров с персонажами одноимённого мультфильма, цветами, формами, животным, видами транспорта и другими обучающими картинками. В комплект входят 6 диафильмов. В проектор встроен фонарик. Такая игрушка будет развить мелкую моторику рук малыша, внимание, речь и фантазию. Развивайте и воспитывайте вашего карапуза с игрушками «УМка»! Качество игрушек подтверждено аттестатом РОСТЕСТ. Рекомендовано для детей старше 3 лет.</t>
  </si>
  <si>
    <t>646,96</t>
  </si>
  <si>
    <t>FDE8032-R</t>
  </si>
  <si>
    <t>Развивающий проектор Ми-ми-мишки 24 кадра, в кор. Умка в кор.72шт</t>
  </si>
  <si>
    <t>Развивающий проектор «Ми-ми-мишки» ТМ «УМка» станет любимой игрушкой малыша и непременно понравится ему своим ярким дизайном с изображением героев любимого мультсериала и функционалом:
- 3 диска с картинками
- 24 слайда из м/ф
- удобно держать в руках
- настройка резкости
- простое управление
- кнопка Вкл./Выкл.
Ваш ребёнок непременно полюбит этот компактный проектор в виде небольшого фонарика. Красочные слайды переключаются простым нажатием кнопки и отображаются на стене или потолке комнаты.
Игра с проектором ТМ «УМка» развивает:
- творческое мышление
- память
- тактильное восприятие
- визуальное восприятие
Размер: 11 х 8 х 1 см. Материал: пластмасса.
Работает от 3-х батареек типа LR44.
Рекомендовано детям от 3-х лет.</t>
  </si>
  <si>
    <t>395,28</t>
  </si>
  <si>
    <t>2006Z252-R</t>
  </si>
  <si>
    <t>Развивающий проектор Ми-ми-мишки 24 слайда.свет.кор.бат. Умка в кор.2*96шт</t>
  </si>
  <si>
    <t>Развивающий проектор «Ми-ми-мишки» ТМ «УМка» станет любимой игрушкой малыша и непременно понравится ему своим ярким дизайном с изображением любимых героев и функционалом:
- 24 слайда
- яркий дизайн
- любимые герои
Красочные слайды переключаются простым нажатием кнопки на боковой стороне проектора (с управлением справится даже малыш) и отображаются на стене или потолке комнаты.
Игра с проектором ТМ «УМка» развивает:
- творческое мышление
- память
- тактильное восприятие
- визуальное восприятие
Размер: 11 х 8 х 4 см. Материал: пластмасса.
Работает от 3-х батареек типа АА (в комплект не входят).
Рекомендовано детям от 1 года.</t>
  </si>
  <si>
    <t>467,67</t>
  </si>
  <si>
    <t>1608Z567-R9</t>
  </si>
  <si>
    <t>Проектор 24 кадра ХОТ ВИЛС на блист. Умка в кор.2*144шт</t>
  </si>
  <si>
    <t>Развивающий проектор «Hot Wheels» ТМ «УМка» непременно понравится маленьким поклонникам легендарных гоночных машин:
- 24 слайда с любимыми автомобилями
- поворот проектора на 90 градусов
- удобно держать в руках
- простое управление
Ваш ребёнок непременно полюбит этот компактный проектор, оформленный в стиле популярного мультсериала. Красочные слайды переключаются простым нажатием кнопки и отображаются на стене или потолке комнаты.
Игра с проектором ТМ «УМка» развивает:
- творческое мышление
- память
- тактильное восприятие
- визуальное восприятие
Размер игрушки: 11 х 8 х 4 см. Материал: пластмасса.
Работает от 4-х батареек типа LR41 (в комплекте).
Рекомендовано детям от 3-х лет.</t>
  </si>
  <si>
    <t>304,56</t>
  </si>
  <si>
    <t>1608Z567-R3</t>
  </si>
  <si>
    <t>Проектор 24 кадра Синий ТРАКТОР на блист. Умка в кор.2*144шт</t>
  </si>
  <si>
    <t>Развивающий проектор «Синий трактор» ТМ «УМка» непременно понравится маленьким поклонникам мультсериала про весёлый трактор:
- 24 слайда из м/ф
- поворот проектора на 90 градусов
- фокусировка изображения
- удобно держать в руках
- простое управление
- любимые герои
Ваш ребёнок непременно полюбит этот компактный проектор, оформленный в стиле популярного мультсериала. Красочные слайды переключаются простым нажатием кнопки и отображаются на стене или потолке комнаты.
Игра с проектором ТМ «УМка» развивает:
- творческое мышление
- память
- тактильное восприятие
- визуальное восприятие
Размер игрушки: 11 х 8 х 4 см. Материал: пластмасса.
Работает от 4-х батареек типа LR41 (в комплекте).
Рекомендовано детям от 3-х лет.</t>
  </si>
  <si>
    <t>417,29</t>
  </si>
  <si>
    <t>1608Z567-R1</t>
  </si>
  <si>
    <t>Проектор 24 кадра Ми-ми-мишки на блист. Умка в кор.2*144шт</t>
  </si>
  <si>
    <t>Развивающий проектор «Ми-ми-мишки» ТМ «УМка» непременно понравится маленьким поклонникам мультсериала про весёлых медвежат и их друзей:
- 24 слайда из м/ф
- поворот проектора на 90 градусов
- фокусировка изображения
- удобно держать в руках
- простое управление
- любимые герои
Ваш ребёнок непременно полюбит этот компактный проектор, оформленный в стиле популярного мультсериала. Красочные слайды переключаются простым нажатием кнопки и отображаются на стене или потолке комнаты.
Игра с проектором ТМ «УМка» развивает:
- творческое мышление
- память
- тактильное восприятие
- визуальное восприятие
Размер игрушки: 11 х 8 х 4 см. Материал: пластмасса.
Работает от 4-х батареек типа LR41 (в комплекте).
Рекомендовано детям от 3-х лет.</t>
  </si>
  <si>
    <t>345,76</t>
  </si>
  <si>
    <t>1608Z567-R4</t>
  </si>
  <si>
    <t>Проектор 24 кадра, ЭНЧАНТИМАЛС на блист. Умка в кор.2*144шт</t>
  </si>
  <si>
    <t>Развивающий проектор «Enchantimals» ТМ «УМка» непременно понравится маленьким поклонникам мультсериала про волшебных подружек и их питомцев:
- 24 слайда из м/ф
- поворот проектора на 90 градусов
- фокусировка изображения
- удобно держать в руках
- простое управление
- любимые герои
Ваш ребёнок непременно полюбит этот компактный проектор, оформленный в стиле популярного мультсериала. Красочные слайды переключаются простым нажатием кнопки и отображаются на стене или потолке комнаты.
Игра с проектором ТМ «УМка» развивает:
- творческое мышление
- память
- тактильное восприятие
- визуальное восприятие
Размер игрушки: 11 х 8 х 4 см. Материал: пластмасса.
Работает от 4-х батареек типа LR41 (в комплекте).
Рекомендовано детям от 3-х лет.</t>
  </si>
  <si>
    <t>345,77</t>
  </si>
  <si>
    <t>B2052034-R2</t>
  </si>
  <si>
    <t>Проектор-фотоаппарат, 8 кадров МУЛЬТ , на блист. Умка в кор.2*180шт</t>
  </si>
  <si>
    <t>Проектор-фотоаппарат «МУЛЬТ» ТМ «УМка» непременно понравится маленьким поклонникам современных мультсериалов:
- 8 слайдов из м/ф
- удобно держать в руках
- простое управление
- любимые герои
Ваш ребёнок непременно полюбит этот компактный проектор, оформленный в стиле популярных мультсериалов. Красочные слайды переключаются простым нажатием кнопки и отображаются на стене или потолке комнаты.
Игра с проектором ТМ «УМка» развивает:
- творческое мышление
- память
- тактильное восприятие
- визуальное восприятие
Размер: 10 х 7 х 3 см. Материал: пластмасса.
Работает от 3-х батареек типа LR41.
Рекомендовано детям от 3-х лет.</t>
  </si>
  <si>
    <t>217,6</t>
  </si>
  <si>
    <t>2006Z254-R</t>
  </si>
  <si>
    <t>Развивающий проектор Ми-ми-мишки 3 диска,24 слайда на блист. Умка в кор.2*120шт</t>
  </si>
  <si>
    <t>Развивающий проектор «Ми-ми-мишки» ТМ «УМка» станет любимой игрушкой малыша и непременно понравится ему своим ярким дизайном с изображением героев любимого мультсериала и функционалом:
- 3 диска с картинками
- 24 слайда из м/ф
- удобно держать в руках
- простое управление
Ваш ребёнок непременно полюбит этот компактный проектор в виде небольшого фонарика. Красочные слайды переключаются простым нажатием кнопки и отображаются на стене или потолке комнаты.
Игра с проектором ТМ «УМка» развивает:
- творческое мышление
- память
- тактильное восприятие
- визуальное восприятие
Размер: 17 х 23 х 4 см. Материал: пластмасса.
Работает от 2-х батареек типа АА.
Рекомендовано детям от 3-х лет.</t>
  </si>
  <si>
    <t>300,24</t>
  </si>
  <si>
    <t>HT1030-R</t>
  </si>
  <si>
    <t>Ракета с проектором Ми-ми-мишки 50 песен,стихов,звуков.свет.кор.бат. Умка в кор.70шт</t>
  </si>
  <si>
    <t>Развивающая игрушка с проектором «Ми-ми-мишки. Ракета» ТМ «УМка» станет прекрасным подарком для маленьких поклонников мультсериала про весёлых медвежат:
- 8 песен из м/ф: «Заставка», «Шалунишки», «104, 42», «Страшилка», «Песенка Лисички», «Ла-ла-ла», «Оба два», «Облака»
- интересные факты о космосе
- проектор
Вашего малыша приведёт в восторг эта игрушка в виде яркой ракеты с изображением героев любимого мультфильма. Ребёнок с удовольствием будет нажимать на кнопки и слушать любимые песенки и увлекательные факты про космос. А проектор с красивым изображением сделает игру ещё интереснее.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12 х 24 х 8 см. Материал: пластмасса.
Работает от 3-х батареек типа ААА (в комплекте).</t>
  </si>
  <si>
    <t>775,2</t>
  </si>
  <si>
    <t>70</t>
  </si>
  <si>
    <t>1103Z139-R2</t>
  </si>
  <si>
    <t>Фотоаппарат СИНИЙ ТРАКТОР Синий трактор 14 песен,фраз,звуков + кор./бат. Умка в кор.2*96шт</t>
  </si>
  <si>
    <t>Музыкальная игрушка «Синий трактор. Фотоаппарат» ТМ «УМка» непременно понравится маленьким поклонникам мультсериала про весёлый трактор:
- 14 звуков, песен и фраз
- 7 песен из м/ф (фрагменты): «Едет трактор», «По полям», «Далеко и близко», «Лево-право», «Что ты делал Синий трактор?», «День и ночь», «Птички»
- забавные фразы
- звуки камеры
- объектив выдвигается
- световые эффекты
- яркий дизайн с любимыми героями
Ребёнок с удовольствием будет играть с этой занимательной игрушкой, выполненной в виде яркого фотоаппарата. При нажатии на кнопки, малыш услышит песни из любимого мультфильма и забавные фразы и звуки фотокамеры.
Музыкальная игрушка ТМ «УМка» развивает:
- слуховое восприятие и музыкальный слух
- тактильные навыки
- внимание
- память
- мелкую моторику
Размер игрушки: 6 х 6 х 3 см. Материал: пластмасса.
Работает от 2-х батареек типа ААА (в комплекте).
Рекомендовано детям от 1 года.</t>
  </si>
  <si>
    <t>442,85</t>
  </si>
  <si>
    <t>B2015085-R1</t>
  </si>
  <si>
    <t>Фотоаппарат и часы ХОТ ВИЛС 8 слайдов.лабиринт с шариками.блист.бат Умка в кор.4*120шт</t>
  </si>
  <si>
    <t>Набор развивающих игрушек «Hot Wheels» ТМ «УМка» - отличный подарок для малыша:
- в наборе: фотоаппарат и часы с лабиринтом
- 8 слайдов
- удобный ремешок
- лабиринт с шариками
- красочный дизайн с легендарными гоночными машинками
В данный набор входят 2 игрушки: фотоаппарат, который показывает 8 слайдов с крутыми машинками, и часы с увлекательной игрой-лабиринтом. С такими игрушками ребёнок сможет интересно провести досуг или скоротать время в дороге. Благодаря компактным размерам набор удобно повсюду брать с собой.
Игрушки ТМ «УМка» развивают:
- тактильные навыки
- моторику
- цветовосприятие
- логику
Размер упаковки: 3 х 14 х 18 см. Материал: пластмасса.
Рекомендовано детям от 1 года.</t>
  </si>
  <si>
    <t>229,82</t>
  </si>
  <si>
    <t>HT1030-R1</t>
  </si>
  <si>
    <t>Ракета с проектором СИНИЙ ТРАКТОР 50 песен,стихов,звуков в кор. Умка в кор.70шт</t>
  </si>
  <si>
    <t>Развивающая игрушка с проектором «Синий Трактор. Ракета» ТМ «УМка» станет прекрасным подарком для маленьких поклонников мультсериала про весёлый трактор:
- 7 песен из м/ф: «Ракета», «По полям», «Что ты делал, Синий Трактор?», «Далеко и близко», «Птички», «Еду на машине», «День и ночь»
- 3 загадки
- световые эффекты
- проектор
Вашего малыша приведёт в восторг эта игрушка в виде яркой ракеты с изображением героев любимого мультфильма. Ребёнок с удовольствием будет нажимать на кнопки и слушать любимые песенки и разгадывать интересные загадки. А проектор с красивым изображением сделает игру ещё интереснее.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12 х 24 х 8 см. Материал: пластмасса.
Работает от 3-х батареек типа ААА (в комплекте).
Рекомендовано детям от 3-х лет.</t>
  </si>
  <si>
    <t>834,07</t>
  </si>
  <si>
    <t>B2197603-R4</t>
  </si>
  <si>
    <t>Проектор 8 слайдов. Буба на блист. Умка в кор.2*30шт</t>
  </si>
  <si>
    <t>Проектор-фотоаппарат «Буба» ТМ «УМка» непременно понравится маленьким поклонникам мультсериала про приключения весёлого домового:
- 8 слайдов из м/ф
- световые эффекты
- удобно держать в руках
- простое управление
- любимые герои
Ваш ребёнок непременно полюбит этот компактный проектор, оформленный в стиле популярного мультсериала. Красочные слайды переключаются простым нажатием кнопки и отображаются на стене или потолке комнаты.
Игра с проектором ТМ «УМка» развивает:
- творческое мышление
- память
- тактильное восприятие
- визуальное восприятие
Размер: 8 х 5 х 2 см. Материал: пластмасса.
Работает от 3-х батареек типа LR41.
Рекомендовано детям от 3-х лет.</t>
  </si>
  <si>
    <t>246,24</t>
  </si>
  <si>
    <t>B2197603-R6</t>
  </si>
  <si>
    <t>Проектор 8 слайдов Хот Вилс на блист. Умка в кор.2*30шт</t>
  </si>
  <si>
    <t>Проектор-фотоаппарат «Hot Wheels» ТМ «УМка» непременно понравится маленьким поклонникам легендарных гоночных машинок:
- 8 слайдов 
- световые эффекты
- удобно держать в руках
- простое управление
- любимые герои
Ваш ребёнок непременно полюбит этот компактный проектор, оформленный в стиле гонок. Красочные слайды переключаются простым нажатием кнопки и отображаются на стене или потолке комнаты.
Игра с проектором ТМ «УМка» развивает:
- творческое мышление
- память
- тактильное восприятие
- визуальное восприятие
Размер: 8 х 5 х 2 см. Материал: пластмасса.
Работает от 3-х батареек типа LR41.
Рекомендовано детям от 3-х лет.</t>
  </si>
  <si>
    <t>B2197603-R5</t>
  </si>
  <si>
    <t>Проектор - фотоаппарат 8 слайдов. на блист. Умка в кор.2*30шт</t>
  </si>
  <si>
    <t>Проектор-фотоаппарат «ЛОЛ» ТМ «УМка» непременно понравится маленьким поклонницам очаровательных малышек:
- 8 слайдов
- световые эффекты
- удобно держать в руках
- простое управление
Ваш ребёнок непременно полюбит этот компактный проектор. Красочные слайды переключаются простым нажатием кнопки и отображаются на стене или потолке комнаты.
Игра с проектором ТМ «УМка» развивает:
- творческое мышление
- память
- тактильное восприятие
- визуальное восприятие
Размер: 8 х 5 х 2 см. Материал: пластмасса.
Работает от 3-х батареек типа LR41.
Рекомендовано детям от 3-х лет.</t>
  </si>
  <si>
    <t>185,76</t>
  </si>
  <si>
    <t>B2197603-R7</t>
  </si>
  <si>
    <t>Проектор - фотоаппарат Щенячий Патруль 8 слайдов на блист. Умка в кор.2*30шт</t>
  </si>
  <si>
    <t>Проектор-фотоаппарат «Щенячий патруль» ТМ «УМка» непременно понравится маленьким поклонникам мультсериала про щенков-спасателей:
- 8 слайдов из м/ф
- световые эффекты
- удобно держать в руках
- простое управление
- любимые герои
Ваш ребёнок непременно полюбит этот компактный проектор, оформленный в стиле популярного мультсериала. Красочные слайды переключаются простым нажатием кнопки и отображаются на стене или потолке комнаты.
Игра с проектором ТМ «УМка» развивает:
- творческое мышление
- память
- тактильное восприятие
- визуальное восприятие
Размер: 8 х 5 х 2 см. Материал: пластмасса.
Работает от 3-х батареек типа LR41.
Рекомендовано детям от 3-х лет.</t>
  </si>
  <si>
    <t>2203K0189-R (360)</t>
  </si>
  <si>
    <t>Фонарик проектор СИНИЙ ТРАКТОР 24 слайда.блист.бат. Умка в кор.2*180шт</t>
  </si>
  <si>
    <t>Проектор-фонарик «Синий Трактор» ТМ «УМка» непременно понравится маленьким поклонникам мультсериала про весёлый трактор:
- 3 диска с картинками
- 24 слайда из м/ф
- удобно держать в руках
- фокусировка изображения
- простое управление
- упаковка с любимыми персонажами
Ваш ребёнок непременно полюбит этот компактный проектор, оформленный в стиле популярного мультсериала. Красочные слайды переключаются простым нажатием кнопки и отображаются на стене или потолке комнаты.
Игра с проектором ТМ «УМка» развивает:
- творческое мышление
- память
- тактильное восприятие
- визуальное восприятие
Размер: 8 х 5 х 2 см. Материал: пластмасса.
Работает от 3-х батареек типа LR1130.
Рекомендовано детям от 3-х лет.</t>
  </si>
  <si>
    <t>253,43</t>
  </si>
  <si>
    <t>2203K0189-R1</t>
  </si>
  <si>
    <t>Фонарик проектор Щенячий Патруль на блист Умка в кор.2*180шт</t>
  </si>
  <si>
    <t>Проектор-фонарик «Щенячий патруль» ТМ «УМка» непременно понравится маленьким поклонникам мультсериала про щенков-спасателей:
- 3 диска с картинками
- 24 слайда из м/ф
- удобно держать в руках
- фокусировка изображения
- простое управление
- упаковка с любимыми персонажами
Ваш ребёнок непременно полюбит этот компактный проектор, оформленный в стиле популярного мультсериала. Красочные слайды переключаются простым нажатием кнопки и отображаются на стене или потолке комнаты.
Игра с проектором ТМ «УМка» развивает:
- творческое мышление
- память
- тактильное восприятие
- визуальное восприятие
Размер: 8 х 5 х 1 см. Материал: пластмасса.
Работает от 3-х батареек типа LR1130.
Рекомендовано детям от 3-х лет.</t>
  </si>
  <si>
    <t>273,42</t>
  </si>
  <si>
    <t>HT1432-R6</t>
  </si>
  <si>
    <t>Проектор-фотоаппарат, 8 кадров Хот Вилс , на блист Умка в кор.180шт</t>
  </si>
  <si>
    <t>Проектор-фотоаппарат «Hot Wheels» ТМ «УМка» непременно понравится маленьким поклонникам легендарных гоночных машинок:
- 8 слайдов
- удобно держать в руках
- простое управление одной кнопкой
- оригинальный дизайн: смотри как в настоящий фотоаппарат
- отдельная кнопка Вкл./Выкл. проектора
Ваш ребёнок непременно полюбит этот компактный проектор в виде фотоаппарата, оформленный в стиле серии популярных машинок. Красочные слайды переключаются простым нажатием кнопки и отображаются на стене или потолке комнаты. Чем темнее в помещении, тем ярче картинка!
Игра с проектором ТМ «УМка» развивает:
- фантазию
- творческое мышление
- память
- тактильное восприятие
- визуальное восприятие
Размер: 10 х 7 х 3 см. Материал: пластмасса.
Работает от 3-х батареек типа LR41.
Рекомендовано детям от 3-х лет.</t>
  </si>
  <si>
    <t>26.08.2024</t>
  </si>
  <si>
    <t>213,28</t>
  </si>
  <si>
    <t>HT1432-R</t>
  </si>
  <si>
    <t>Проектор-фотоаппарат, 8 кадров СИНИЙ ТРАКТОР , на блист Умка в кор.180шт</t>
  </si>
  <si>
    <t>Проектор-фотоаппарат «Синий Трактор» ТМ «УМка» непременно понравится маленьким поклонникам мультсериала про приключения весёлого трактора:
- 8 слайдов из м/ф
- удобно держать в руках
- простое управление одной кнопкой
- оригинальный дизайн: смотри как в настоящий фотоаппарат
- любимые персонажи
- отдельная кнопка Вкл./Выкл. проектора
Ваш ребёнок непременно полюбит этот компактный проектор в виде фотоаппарата, оформленный в стиле популярного мультсериала. Красочные слайды переключаются простым нажатием кнопки и отображаются на стене или потолке комнаты. Чем темнее в помещении, тем ярче картинка!
Игра с проектором ТМ «УМка» развивает:
- фантазию
- творческое мышление
- память
- тактильное восприятие
- визуальное восприятие
Размер: 10 х 7 х 3 см. Материал: пластмасса.
Работает от 3-х батареек типа LR44 (в комплекте).
Рекомендовано детям от 3-х лет.</t>
  </si>
  <si>
    <t>210,23</t>
  </si>
  <si>
    <t>HT1432-R14</t>
  </si>
  <si>
    <t>Проектор-фотоаппарат, 8 кадров СОЮЗМУЛЬТФИЛЬМ на блист, бат Умка в кор.180шт</t>
  </si>
  <si>
    <t>Проектор-фотоаппарат «Союзмультфильм» ТМ «УМка» непременно понравится маленьким поклонникам известных мультфильмов:
- 8 слайдов из м/ф
- удобно держать в руках
- простое управление
- любимые герои
Ваш ребёнок непременно полюбит этот компактный проектор, оформленный в стиле любимых мультфильмов. Красочные слайды переключаются простым нажатием кнопки и отображаются на стене или потолке комнаты.
Игра с проектором ТМ «УМка» развивает:
- творческое мышление
- память
- тактильное восприятие
- визуальное восприятие
Размер: 10 х 7 х 3 см. Материал: пластмасса.
Работает от 3-х батареек типа AG13/LR44.
Рекомендовано детям от 3-х лет.</t>
  </si>
  <si>
    <t>216,75</t>
  </si>
  <si>
    <t>HT1432-R12</t>
  </si>
  <si>
    <t>Проектор-фотоаппарат, 8 кадров , на блист Умка в кор.180шт</t>
  </si>
  <si>
    <t>Проектор-фотоаппарат ТМ «УМка» непременно понравится маленьким поклонникам мультсериала про щенков-спасателей:
- 8 слайдов из м/ф
- удобно держать в руках
- простое управление одной кнопкой
- оригинальный дизайн
- любимые персонажи
- отдельная кнопка «Вкл./Выкл.»
Ваш ребёнок непременно полюбит этот компактный проектор в виде фотоаппарата, оформленный в стиле популярного мультсериала. Красочные слайды переключаются простым нажатием кнопки и отображаются на стене или потолке комнаты. Чем темнее в помещении, тем ярче картинка!
Игра с проектором ТМ «УМка» развивает:
- фантазию
- творческое мышление
- память
- тактильное восприятие
- визуальное восприятие
Размер: 10 х 7 х 3 см. Материал: пластмасса.
Работает от 3-х батареек типа LR41.
Рекомендовано детям от 3-х лет.</t>
  </si>
  <si>
    <t>201,73</t>
  </si>
  <si>
    <t>HT1432-R7</t>
  </si>
  <si>
    <t>Проектор щенячий патруль Щенячий Патруль 8 слайдов.блист.бат. Умка в кор.180шт</t>
  </si>
  <si>
    <t>Проектор-фотоаппарат «Щенячий патруль» ТМ «УМка» непременно понравится маленьким поклонникам мультсериала про щенков-спасателей:
- 8 слайдов из м/ф
- удобно держать в руках
- простое управление одной кнопкой
- оригинальный дизайн
- любимые персонажи
- отдельная кнопка «Вкл./Выкл.»
Ваш ребёнок непременно полюбит этот компактный проектор в виде фотоаппарата, оформленный в стиле популярного мультсериала. Красочные слайды переключаются простым нажатием кнопки и отображаются на стене или потолке комнаты. Чем темнее в помещении, тем ярче картинка!
Игра с проектором ТМ «УМка» развивает:
- фантазию
- творческое мышление
- память
- тактильное восприятие
- визуальное восприятие
Размер: 8 х 5 х 2 см. Материал: пластмасса.
Работает от 3-х батареек типа LR41.
Рекомендовано детям от 3-х лет.</t>
  </si>
  <si>
    <t>218,62</t>
  </si>
  <si>
    <t>HT1432-R9</t>
  </si>
  <si>
    <t>B2197603-R9</t>
  </si>
  <si>
    <t>Проектор Маша и Медведь 8 слайдов.блист.бат. Умка в кор.2*30шт</t>
  </si>
  <si>
    <t>Проектор-фотоаппарат «Маша и Медведь» ТМ «УМка» непременно понравится маленьким поклонникам одноимённого мультсериала:
- 8 слайдов из м/ф
- удобно держать в руках
- простое управление одной кнопкой
- оригинальный дизайн
- любимые персонажи
Ваш ребёнок непременно полюбит этот компактный проектор в виде фотоаппарата, оформленный в стиле популярного мультсериала. Красочные слайды переключаются простым нажатием кнопки и отображаются на стене или потолке комнаты. Чем темнее в помещении, тем ярче картинка!
Игра с проектором ТМ «УМка» развивает:
- фантазию
- творческое мышление
- память
- тактильное восприятие
- визуальное восприятие
Размер: 8 х 5 х 2 см. Материал: пластмасса.
Работает от 3-х батареек типа LR41.
Рекомендовано детям от 3-х лет.</t>
  </si>
  <si>
    <t>226,82</t>
  </si>
  <si>
    <t>ПУЛЬТЫ ТВ</t>
  </si>
  <si>
    <t>HT1183-R1</t>
  </si>
  <si>
    <t>Обучающий пульт Шаинский музыка 90 песен, стихов и звуков на блист. Умка в кор.96шт</t>
  </si>
  <si>
    <t>Музыкальная игрушка «Обучающий пульт» ТМ «УМка» непременно понравится малышу:
- 10 песен из м/ф (фрагменты): «Танец маленьких утят», «В небе туча хмурится», «Кручу педали, кручу», «Не волнуйтесь понапрасну», «Песня друзей», «Песенка друзей», «Песенка Мамонтёнка», «Весёлые друзья», «Улыбка», «Облака»
- проекция звёздного неба
- 3 режима работы
- световые эффекты
- учим цифры
- регулировка громкости
- переключатель Вкл./Выкл.
Ребёнку непременно понравится эта занимательная игрушка, выполненная в виде пульта от телевизора. Он с удовольствием будет нажимать на разные кнопочки и слушать добрые и весёлые песенки из известных мультфильмов, а также наблюдать за красивой проекцией и «включать» разные ТВ-передачи.
Музыкальная игрушка ТМ «УМка» развивает:
- память
- слуховое восприятие и музыкальный слух
- тактильные навыки
- визуальное восприятие
- моторику
Размер упаковки: 6 x 12 x 2 см. Материал: пластмасса.
Работает от 3-х батареек типа LR44 (в комплекте).
Рекомендовано детям от 3-х лет.</t>
  </si>
  <si>
    <t>713,28</t>
  </si>
  <si>
    <t>ZY1053637-R</t>
  </si>
  <si>
    <t>Обучающий пульт 70+ песен, стихов и звуков Шаинский музыка на блист. Умка в кор.2*72шт</t>
  </si>
  <si>
    <t>Музыкальная игрушка «Обучающий пульт» ТМ «УМка» непременно понравится малышу:
- 70+ песен, стихов и звуков
- 12 песен из м/ф (фрагменты): «Облака», «Если добрый ты», «Улыбка», «Весёлые друзья», «Делай так», «Потанцуем», «Дождик», «Зарядка», «Зоопарк», «Каша-вкусняша», «Часики», «Самолёт»
- 10 стихов о цифрах
- реалистичные звуки телевизора
- 2 режима работы
- регулировка громкости
- отдельная кнопка «Вкл./Выкл.»
Ребёнку непременно понравится эта занимательная игрушка, выполненная в виде пульта от телевизора. Он с удовольствием будет нажимать на разные кнопочки и слушать добрые и весёлые песенки из известных мультфильмов, интересные стихи и «включать» разные ТВ-передачи.
Музыкальная игрушка ТМ «УМка» развивает:
- память
- слуховое восприятие и музыкальный слух
- тактильные навыки
- визуальное восприятие
- моторику
Размер упаковки: 8 x 12 x 2 см. Материал: пластмасса.
Работает от 2-х батареек типа АА (в комплекте).
Рекомендовано детям от 1-го года.</t>
  </si>
  <si>
    <t>693,36</t>
  </si>
  <si>
    <t>СОРТЕРЫ И ПИРАМИДКИ</t>
  </si>
  <si>
    <t>B1703667-R</t>
  </si>
  <si>
    <t>Обучающая уточка-сортер, озвуч. руссифиц. на карт. (русс. уп.) Умка в кор.48шт</t>
  </si>
  <si>
    <t>Обучающая уточка-сортер со стихами А. Барто ТМ «УМка» - отличный подарок малышу:
- 50 песен, звуков и стихов
- 9 народных потешек: «Божья коровка», «Гуси», «Водичка», «Андрей-воробей», «Ехали-ехали», «Как у наших у ворот», «Во саду ли в огороде», «Ай, ду-ду», «Котик»
- 3 песни на стихи Агнии Барто: «Мишка», «Зайка», «Ути-ути»
- звуковые эффекты
- учим формы и цифры
- отдельная кнопка Вкл./Выкл.
Яркая игрушка в виде милой уточки привлечёт внимание ребёнка и в игровой форме познакомит его с формами и цветами. Задорные потешки и мелодичные песни на стихи А. Барто не оставят его равнодушным.
Обучающая игрушка-сортер ТМ «УМка» поможет развить:
- внимание
- моторику
- цветовосприятие
- мышление
Размер: 16 х 20 х 1 см. Материал: пластмасса + металл.
Работает от 2-х батареек типа АА (не входят в комплект).
Рекомендовано детям младшего ясельного возраста.</t>
  </si>
  <si>
    <t>436,8</t>
  </si>
  <si>
    <t>B503-H05083-R</t>
  </si>
  <si>
    <t>Обучающая игрушка Шаинский музыка горшочек в кор. Умка в кор.2*18шт</t>
  </si>
  <si>
    <t>Сортер «Музыкальный горшочек» ТМ «УМка» станет прекрасным подарком для ребёнка:
- 15+ песен и звуков
- объёмные детали
- световые эффекты
Эта яркая музыкальная игрушка, выполненная в виде забавного горшочка непременно понравится малышу. Играя с сортером, главной задачей ребёнка будет правильно подобрать блок к соответствующему отверстию. Ребёнок будет с удовольствием играть с сортером, слушая любимые песенки и забавные звуки.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игрушки: 17 х 15 х 15 см. Материалы: пластмасса.
Работает от 3-х батареек типа ААА (в комплекте).
Рекомендовано детям от 3-х лет.</t>
  </si>
  <si>
    <t>1 803,85</t>
  </si>
  <si>
    <t>HT1396-R</t>
  </si>
  <si>
    <t>Обучающая игрушка Шаинский музыка горшочек в кор. Умка в кор.24шт</t>
  </si>
  <si>
    <t>Музыкальный сортер «Горшочек» ТМ «УМка» станет прекрасным подарком для ребёнка:
- 30+ песен, фраз и звуков
- 10 песен из м/ф: «Антошка», «Голубой вагон», «Мир похож на цветной луг», «Песенка Мамонтёнка», «Облака», «Улыбка», «Песенка Чебурашки», «Чунга-Чанга», «Когда мои друзья со мной», «Всё мы делим пополам»
- 15 забавных звуков и фраз
- объёмные детали сортера
- световые эффекты
- переключатель «Вкл./Выкл.»
- регулятор громкости
Эта яркая музыкальная игрушка, выполненная в виде забавного горшочка непременно понравится малышу. Играя с сортером, главной задачей ребёнка будет правильно подобрать блок к соответствующему отверстию. Ребёнок будет с удовольствием играть с сортером, слушая любимые песенки и забавные звуки.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игрушки: 17 х 15 х 15 см. Материалы: пластмасса.
Работает от 3-х батареек типа ААА (в комплекте).
Рекомендовано детям от 3-х лет.</t>
  </si>
  <si>
    <t>1 530,78</t>
  </si>
  <si>
    <t>ФИГУРКИ</t>
  </si>
  <si>
    <t>HT852-R</t>
  </si>
  <si>
    <t>Музыкальная Лисичка Ми-ми-мишки 5 песен из м/ф, лапки-трещотки, свет, в кор, бат Умка в кор.48шт</t>
  </si>
  <si>
    <t>Музыкальная игрушка «Ми-Ми-Мишки. Лисичка» ТМ «УМка» станет отличным подарком для маленьких поклонников мультфильма:
- 5 песен из м/ф: «Заставка», «Песня Лисички», «Облака», «Ла-ла-ла», «Песня Кеши»
- сказка «Теремок»
- озвучено голосом Лисички
- лапки-трещотки крутятся 
- световые эффекты
Весёлая Лисичка  зовёт поиграть. Световые эффекты, сказка и песенки из мультфильма надолго увлекут малыша.
Музыкальная игрушка ТМ «УМка» развивает:
- слуховое восприятие и музыкальный слух
- визуальное восприятие
- память
- тактильные навыки
- мелкую моторику
Размер игрушки: 11 x 15 x 11 см.
Материал: пластмасса + металл.
Работает от 3-х батареек типа LR44 (в комплекте).
Рекомендовано детям от 1 года.</t>
  </si>
  <si>
    <t>732,48</t>
  </si>
  <si>
    <t>HT890-R (96)</t>
  </si>
  <si>
    <t>Обучающий мишка Барто А. 50 песен,сказок,звуков.трещотка.свет.кор.бат. Умка в кор.96шт</t>
  </si>
  <si>
    <t>Музыкальная игрушка «Обучающий мишка» ТМ «УМка» станет прекрасным подарком для ребёнка:
- 8  песен на стихи Агнии Барто: «Самолёт», «Котёнок», «Мишка», «Фонарик», «Грузовик», «Ути-ути» и др.
- музыкальная сказка «Репка» 
- звуки и фразы мишки
- световые эффекты
- голова-трещотка
- переключатель Вкл./Выкл.
Вашего малыша приведёт в восторг эта игрушка в виде забавного медведя с подвижной головой, издающей звук трещотки. Ребёнок с удовольствием будет играть с этим мишкой, слушать весёлые песенки на стихи известной детской поэтессы Агнии Барто и любимую сказку про репку.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8 х 15 х 6 см.
Материалы: пластмасса + металл.
Работает от 3-х батареек типа LR44 (в комплекте).
Рекомендовано детям от 1 года.</t>
  </si>
  <si>
    <t>703,64</t>
  </si>
  <si>
    <t>HT880-R (96)</t>
  </si>
  <si>
    <t>Обучающий котенок 50 песен,звуков, фраз,сказок.трещотка.кор.бат. Умка в кор.96шт</t>
  </si>
  <si>
    <t>Музыкальная игрушка «Обучающий котёнок» ТМ «УМка» станет прекрасным подарком для ребёнка:
- 5 песен из мультфильмов: «Песня Мамонтёнка», «Песня мышонка», «Весёлые друзья» и др.
- 5 потешек: «Котик», «Калинка», «Валенки», «Ладушки», «Ехали-ехали»
- музыкальная сказка «Курочка Ряба» 
- звуки и фразы котёнка
- световые эффекты
- голова-трещотка
Вашего малыша приведёт в восторг эта игрушка в виде забавного котёнка с подвижной головой, издающей звук трещотки. Ребёнок с удовольствием будет играть с этой игрушкой, слушать весёлые песенки и потешки, а также любимую сказку про Курочку Рябу.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8 х 15 х 6 см. Материалы: пластмасса + металл.
Работает от 3-х батареек типа LR44 (в комплекте).
Рекомендовано детям от 1 года.</t>
  </si>
  <si>
    <t>HT589-R</t>
  </si>
  <si>
    <t>Медвежонок-качалка 50 песен,стихов,звуков.свет.кор.бат. Умка в кор.72шт</t>
  </si>
  <si>
    <t>Музыкальная игрушка «Медвежонок-качалка» ТМ «УМка» непременно понравится малышу:
- 5 песен из м/ф (фрагменты): «Лучший подарок», «Всё мы делим пополам», «Рыжий, рыжий, конопатый», мелодия из м/ф «Винни-Пух и день забот», «Колыбельная медведицы»
- 5 потешек: «Мишка косолапый», «Ехали-ехали», «Ладушки», «Калинка-малинка», «Во саду ли в огороде»
- звуки и фразы медвежонка
- обучающие функции
- игрушка-качалка
Ребёнок с удовольствием будет играть с этой занимательной игрушкой, выполненной в виде милого медвежонка. При нажатии на большую яркую кнопку, красиво светящуюся во время работы игрушки, малыш услышит добрые песенки из известных мультфильмов и весёлые народные потешки. Форма в виде качалки сделают игру с этим медвежонком ещё более увлекательной.
Музыкальная игрушка ТМ «УМка» развивает:
- слуховое восприятие и музыкальный слух
- тактильные навыки
- внимание
- память
- мелкую моторику
Размер игрушки: 15 х 15,5 х 5 см. Материал: пластмасса.
Работает от 3-х батареек типа ААА (в комплекте).
Рекомендовано детям от 1 года.</t>
  </si>
  <si>
    <t>HT620-R</t>
  </si>
  <si>
    <t>Обучающая игрушка панда Маршак 25 песен,фраз,звуков.текстильные уши.свет.кор.бат. Умка в кор.108шт</t>
  </si>
  <si>
    <t>Обучающая музыкальная игрушка с текстильными ушками «Панда» ТМ «УМка» непременно понравится малышу:
- 25 звуков, фраз и песен
- 5 музыкальных стихов С. Маршака из цикла «Детки в клетке»: «Слон», «Обезьяна», «Страусёнок», «Совята», «Зебры»
- музыкальная сказка «Три медведя»
- забавные фразы панды
- голова-трещотка
- мягкие ушки
- световые эффекты
Ребёнок с удовольствием будет играть с этой занимательной игрушкой, выполненной в виде милого медвежонка-панды с текстильными ушками, которые так приятно трогать. При нажатии на большую яркую кнопку, красиво светящуюся во время работы игрушки, малыш услышит интересные музыкальные стихи о животных, а также увлекательную сказку. Кроме того, у игрушки подвижная голова, которая издаёт звуки трещотки, что обязательно приведёт маленького исследователя в полный восторг.
Музыкальная обучающая игрушка ТМ «УМка» развивает:
- слуховое восприятие и музыкальный слух
- тактильные навыки
- внимание
- память
- мелкую моторику
Размер игрушки: 8 х 15 х 6 см. Материал: пластмасса.
Работает от 3-х батареек типа LR44 (в комплекте).
Рекомендовано детям от 1 года.</t>
  </si>
  <si>
    <t>HT581-R</t>
  </si>
  <si>
    <t>Обучающий оленёнок КУКУТИКИ 50 песен,стихов,звуков.трещотка.свет.кор.бат. Умка в кор.96шт</t>
  </si>
  <si>
    <t>Музыкальная игрушка с текстильными рожками и песнями «Кукутиков» «Обучающий оленёнок» ТМ «УМка» непременно понравится малышу:
- 50 звуков, стихов и песен
- 10 песен из м/ф (фрагменты): «Кручу педали», «Неприятность эту мы переживём», «Улыбка», «Зарядка», «Весёлые друзья», «Баночка варенья» и др.
- 5 стихов и фактов об оленёнке
- звуки и фразы оленёнка
- голова-трещотка
- мягкие рожки
- световые эффекты
Ребёнок с удовольствием будет играть с этой занимательной игрушкой, выполненной в виде милого оленёнка с текстильными ушками, которые так приятно трогать. При нажатии на большую яркую кнопку, красиво светящуюся во время работы игрушки, малыш услышит весёлые песенки из известных мультфильмов, а также разные забавные фразы и звуки. Кроме того, у игрушки подвижная голова, которая издаёт звуки трещотки, что обязательно приведёт маленького исследователя в полный восторг.
Музыкальная обучающая игрушка ТМ «УМка» развивает:
- слуховое восприятие и музыкальный слух
- тактильные навыки
- внимание
- память
- мелкую моторику
Размер игрушки: 8 х 15 х 6 см. Материал: пластмасса.
Работает от 3-х батареек типа LR44 (в комплекте).
Рекомендовано детям от 1 года.</t>
  </si>
  <si>
    <t>HT641-R</t>
  </si>
  <si>
    <t>Обучающая коала 50 песен,звуков,фраз.текстильные ушки.свет.трещотка.кор.бат. Умка в кор.96шт</t>
  </si>
  <si>
    <t>Обучающая игрушка с текстильными ушками «Коала» ТМ «УМка» непременно понравится малышу:
- 50 звуков, фраз и песен
- 10 песен из м/ф
- голова-трещотка
- шуршащие ушки
- световые эффекты
Ребёнок с удовольствием будет играть с этой занимательной игрушкой, выполненной в виде милой коалы с текстильными ушками, которые забавно шуршат, если их потрогать. При нажатии на большую яркую кнопку, красиво светящуюся во время работы игрушки, малыш услышит весёлые песенки из известных мультфильмов, а также разные забавные фразы и звуки. Кроме того, у игрушки подвижная голова, которая издаёт звуки трещотки, что обязательно приведёт маленького исследователя в полный восторг.
Музыкальная обучающая игрушка ТМ «УМка» развивает:
- слуховое восприятие и музыкальный слух
- тактильные навыки
- внимание
- память
- мелкую моторику
Размер игрушки: 8 х 15 х 6 см. Материал: пластмасса.
Работает от 3-х батареек типа LR44 (в комплекте).
Рекомендовано детям от 1 года.</t>
  </si>
  <si>
    <t>HT640-R</t>
  </si>
  <si>
    <t>Обучающая игрушка зайка Барто А. 30 песен,сказок,звуков.свет.трещотка.кор.бат. Умка в кор.96шт</t>
  </si>
  <si>
    <t>Обучающая музыкальная игрушка «Зайка» ТМ «УМка» непременно понравится малышу:
- 25 звуков, песен, стихов и сказок
- 5 песен на стихи Агнии Барто
- музыкальная сказка «Колобок»
- забавные фразы зайки
- голова-трещотка
- мягкие текстильные ушки
- световые эффекты
Ребёнок с удовольствием будет играть с этой занимательной игрушкой, выполненной в виде милого зайчонка с текстильными ушками, которые так приятно трогать. При нажатии на большую яркую кнопку, красиво светящуюся во время работы игрушки, малыш услышит интересные стихи и песни, а также увлекательную сказку. Кроме того, у игрушки подвижная голова, которая издаёт звуки трещотки, что обязательно приведёт маленького исследователя в полный восторг.
Музыкальная обучающая игрушка ТМ «УМка» развивает:
- слуховое восприятие и музыкальный слух
- тактильные навыки
- внимание
- память
- мелкую моторику
Размер игрушки: 8 х 15 х 6 см. Материал: пластмасса.
Работает от 3-х батареек типа LR44 (в комплекте).
Рекомендовано детям от 1 года.</t>
  </si>
  <si>
    <t>HT623-R (72)</t>
  </si>
  <si>
    <t>Щенок-качалка Синий ТРАКТОР 50 песен,стихов,звуков.свет.кор.бат. Умка в кор.72шт</t>
  </si>
  <si>
    <t>Музыкальная игрушка «Щенок-качалка» ТМ «УМка» с песнями из м/ф «Синий трактор» непременно понравится малышу:
- 50+ весёлых песен, стихов и звуков
- 10 песен из м/ф (фрагменты): «Паровозик», «Считалочка», «Улыбка», «День и ночь», «По дороге с облаками», «Ам-ням», «Зарядка», «Весёлые друзья», «Часики», «Хвост за хвост»
- интересные факты
- звуки и фразы щенка
- стихи и загадки
- игрушка-качалка
- кнопка Вкл./Выкл.
Ребёнок с удовольствием будет играть с этой занимательной игрушкой, выполненной в виде милого щенка. При нажатии на большую яркую кнопку, красиво светящуюся во время работы игрушки, малыш услышит весёлые песенки из любимых мультфильмов и интересные стихи и загадки. Форма в виде качалки сделают игру с этим щенком ещё более увлекательной.
Музыкальная игрушка ТМ «УМка» развивает:
- слуховое восприятие и музыкальный слух
- тактильные навыки
- внимание
- память
- мелкую моторику
Размер игрушки: 15 х 15,5 х 5 см. Материал: пластмасса.
Работает от 3-х батареек типа ААА (в комплекте).
Рекомендовано детям от 1 года.</t>
  </si>
  <si>
    <t>HT645-R</t>
  </si>
  <si>
    <t>Обучающий ёжик Барбарики 50 песен,загадок,звуков.свет.кор.бат. Умка в кор.96шт</t>
  </si>
  <si>
    <t>Музыкальная игрушка «Обучающий ёжик» ТМ «УМка» непременно понравится малышу:
- 50+ звуков, песен и загадок
- 10 песен из м/ф, «Барбарики», «Волшебники двора»: «Ку-ку», «Улыбка», «Облака», «Апельсин», «Плакали зверушки», «Большой секрет», «Здравствуй, детство», «Нам не страшен серый волк», «Что такое доброта», «Песня Паровозика из Ромашкова»
- 5 загадок про животных
- забавные фразы ёжика
- голова-трещотка
- текстильные ушки
- рельефная поверхность
- световые эффекты
- отдельная кнопка Вкл./Выкл.
Ребёнок с удовольствием будет играть с этой занимательной игрушкой, выполненной в виде милого ёжика. При нажатии на большую яркую кнопку, красиво светящуюся во время работы игрушки, малыш услышит весёлые песенки из известных мультфильмов и разные забавные звуки и фразы, а также сможет поотгадывать интересные загадки. Кроме того, у игрушки подвижная голова, которая издаёт звуки трещотки, что обязательно приведёт маленького исследователя в полный восторг.
Музыкальная обучающая игрушка ТМ «УМка» развивает:
- слуховое восприятие и музыкальный слух
- тактильные навыки
- внимание
- память
- мелкую моторику
Размер игрушки: 8 х 15 х 6 см. Материал: пластмасса.
Работает от 3-х батареек типа LR44 (в комплекте).
Рекомендовано детям от 1 года.</t>
  </si>
  <si>
    <t>HT606-R</t>
  </si>
  <si>
    <t>Игрушка-качалка 50 веселых песен,стихов,звуков и фраз.кор.бат. Умка в кор.72шт</t>
  </si>
  <si>
    <t>Музыкальная игрушка «Единорог-качалка» ТМ «УМка» непременно понравится малышу:
- 10 песен из м/ф (фрагменты): «Облака», «Песня Забавы», «Мир похож на цветной луг», «Дуэт Трубадура и Принцессы», «Песня о волшебном цветке» и др.
- 4 весёлых стиха и загадки 
- игрушка-качалка
- звуки и фразы единорога
Ребёнок с удовольствием будет играть с этой занимательной игрушкой, выполненной в виде очаровательного единорога. При нажатии на большую яркую кнопку, красиво светящуюся во время работы игрушки, малыш услышит добрые песенки из известных мультфильмов и весёлые стихи, а также сможет поотгадывать интересные загадки. Форма в виде качалки сделают игру с этим единорогом ещё более увлекательной.
Музыкальная игрушка ТМ «УМка» развивает:
- слуховое восприятие и музыкальный слух
- тактильные навыки
- внимание
- память
- мелкую моторику
Размер игрушки: 15 х 15,5 х 5 см. Материал: пластмасса.
Работает от 3-х батареек типа ААА (в комплекте).
Рекомендовано детям от 1 года.</t>
  </si>
  <si>
    <t>HT644-R</t>
  </si>
  <si>
    <t>Обучающая игрушка тигрёнок Маршак 30 песен,стихов,звуков.свет.трещотка.кор.бат. Умка в кор.96шт</t>
  </si>
  <si>
    <t>Музыкальная игрушка «Обучающий тигрёнок» ТМ «УМка» отличным подарком для ребёнка:
- 10 песен на стихи С. Маршака
- 5 песен из м/ф
- звуки и фразы тигрёнка
- голова-трещотка
- световые эффекты 
- кнопка «Вкл./Выкл.»
Очаровательный тигрёнок с головой-трещоткой и световыми эффектами непременно понравится Вашему малышу и займет его на долгое время. Ребёнок с удовольствием будет слушать песни на замечательные стихотворения Самуила Маршака, весёлые песенки из мультфильмов и забавные звуки.
Игра с музыкальной игрушкой ТМ «УМка» развивает:
- звуковое восприятие и музыкальный слух
- творческое мышление
- визуальное восприятие
- память
- чувство ритма
Размер: 8 x 15 x 6 см. Материал: пластмасса.
Работает от 3-х батареек типа LR44 (В комплекте).
Рекомендовано детям от 1 года.</t>
  </si>
  <si>
    <t>592,11</t>
  </si>
  <si>
    <t>HT1144-R</t>
  </si>
  <si>
    <t>Музыкальный винни-пух СОЮЗМУЛЬТФИЛЬМ 50 песен, фраз героев, звуков. свет.кор.бат Умка в кор.96шт</t>
  </si>
  <si>
    <t>Развивающая озвученная игрушка «Музыкальный Винни-Пух» ТМ «УМка» станет прекрасным подарком для ребёнка:
- 10 песен из м/ф: «Хорошо живёт на свете Винни-Пух», «Если я чешу в затылке», «Лучший подарок - мёд», «Я - тучка, тучка, тучка», «Куда идём мы с Пятачком», «День рождения» и др.
- фразы героя
- световые эффекты (кнопка мигает под музыку)
Малыш с удовольствие будет играть с этим популярным мультгероем, слушать любимые песенки и всем знакомые фразы. Благодаря компактным размерам игрушку удобно брать с собой на прогулки.
Музыкальная игрушка ТМ «УМка» развивает:
- слуховое восприятие и музыкальный слух
- тактильные навыки
- внимание
- логическое мышление
- мелкую моторику
Размер игрушки: 8 х 6 х 15 см. Материал: пластмасса.
Работает от 3-х батареек типа LR44 (в комплекте).
Рекомендовано детям от 1 года.</t>
  </si>
  <si>
    <t>758,42</t>
  </si>
  <si>
    <t>HT565-R</t>
  </si>
  <si>
    <t>Обучающая фигурка БУБА музыкальная сказка,песни.текстильные элементы.свет.кор.бат Умка в кор.96шт</t>
  </si>
  <si>
    <t>Обучающая игрушка «Буба» ТМ «УМка» станет прекрасным подарком для маленьких поклонников мультсериала про весёлого домового:
- 2 песни Бубы
- музыкальная сказка «Теремок»
- текстильные элементы
Вашего малыша приведёт в восторг эта игрушка в виде любимого персонажа популярного мультфильма. Он с удовольствием будет слушать весёлые песенки и интересную сказку.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8 х 6 х 15 см. Материалы: пластмасса.
Работает от 3-х батареек типа LR44.
Рекомендовано детям от 1 года.</t>
  </si>
  <si>
    <t>HT851-R (72)</t>
  </si>
  <si>
    <t>Музыкальная фигурка  Тучка 15 песен,фраз и звуков. Ми-ми-мишки в кор. Умка в кор.72шт</t>
  </si>
  <si>
    <t>Музыкальная игрушка «Ми-ми-мишки. Тучка» ТМ «УМка» станет прекрасным подарком для маленьких поклонников мультсериала про весёлых медвежат: 
- 5 песен из м/ф: «Песня Тучки», «Заставка», «Ла-ла-ла», «Песня Кеши», «Облака»
- сказка «Волк и семеро козлят»
- лапки-трещотки
- световые эффекты
Вашего малыша приведёт в восторг эта игрушка в виде героя любимого мультсериала. Он с удовольствием будет играть с очаровательным Тучкой и слушать любимые песни, интересную сказку и забавные звуки.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11 х 15 х 11 см. Материалы: пластмасса + металл.
Работает от 3-х батареек типа LR44 (в комплекте).
Рекомендовано детям от 1 года.</t>
  </si>
  <si>
    <t>783,27</t>
  </si>
  <si>
    <t>HT872-R (60)</t>
  </si>
  <si>
    <t>Музыкальный Кеша Ми-ми-мишки 15 песен,фраз,звуков.свет.кор.бат. Умка в кор.60шт</t>
  </si>
  <si>
    <t>Музыкальная игрушка «Ми-ми-мишки. Кеша» ТМ «УМка» станет прекрасным подарком для маленьких поклонников мультсериала про весёлых медвежат:
- 5 песен из м/ф: «Песня Кеши», «Заставка», «Ла-ла-ла», «Песня Тучки», «Облака»
- сказка «Три медведя»
- лапки-трещотки
- световые эффекты
Вашего малыша приведёт в восторг эта игрушка в виде героя любимого мультсериала. Он с удовольствием будет играть с очаровательным Кешей и слушать любимые песни, интересную сказку и забавные звуки.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11 х 16 х 11 см. Материалы: пластмасса + металл.
Работает от 3-х батареек типа LR44 (в комплекте).
Рекомендовано детям от 1 года.</t>
  </si>
  <si>
    <t>837,19</t>
  </si>
  <si>
    <t>25</t>
  </si>
  <si>
    <t>HT1098-R</t>
  </si>
  <si>
    <t>Весёлый динозаврик КОТЕ ТВ 50 песен,стихов,звуков.свет.кор.бат. Умка (IC) в кор.96шт</t>
  </si>
  <si>
    <t>Развивающая озвученная игрушка «Весёлый динозаврик» ТМ «УМка» станет прекрасным подарком для ребёнка:
- 50+ песен, звуков и загадок
- 10 песен из м/ф (фрагменты): «Динозавр» (Котэ ТВ), «Потанцуем» (Котэ ТВ), «Акула охота» (Котэ ТВ), «Зарядка Котэ» (Котэ ТВ), «Домик Котэ» (Котэ ТВ), «Песенка Мамонтёнка», «По дороге с облаками», «Улыбка», «Неприятность эту мы переживём», «Если добрый ты»
- интересные факты о динозаврах
- голова-трещотка
- световые эффекты
- переключатель Вкл./Выкл.
Малыш с удовольствие будет играть с этим милым динозавриком и слушать весёлые песни, занимательные факты и забавные звуки. Наличие световых эффектов сделают игру ещё интереснее. Благодаря компактным размерам игрушку удобно брать с собой на прогулки.
Музыкальная игрушка ТМ «УМка» развивает:
- слуховое восприятие и музыкальный слух
- тактильные навыки
- внимание
- логическое мышление
- мелкую моторику
Размер игрушки: 8 х 10,5 х 5 см. Материал: пластмасса.
Работает от 3-х батареек типа LR44 (в комплекте).
Рекомендовано детям от 1 года.</t>
  </si>
  <si>
    <t>HT1093-R</t>
  </si>
  <si>
    <t>Фигурка весёлый котёнок 50 песен,стихов и звуков.свет.кор.бат Умка в кор.72шт</t>
  </si>
  <si>
    <t>Музыкальная игрушка «Весёлый котёнок» ТМ «УМка» станет прекрасным подарком для ребёнка:
- 5 песен из м/ф: «Облака», «Улыбка», «Что такое доброта» (Барбарики), «У друзей нет выходных» (Барбарики), «Бананамама» (Барбарики)
- 2 загадки
- русская народная сказка «Мороз и заяц»
- музыкальное стихотворение «Котик»
- забавные звуки
- световые эффекты
- голова-трещотка
Вашего малыша приведёт в восторг эта игрушка в виде забавного котёнка. Ребёнок с удовольствием будет играть с этой игрушкой, слушать весёлые песенки, интересную сказку и забавные звуки, а также отгадывать загадки.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12 х 20 х 9 см. Материалы: пластмасса.
Работает от 3-х батареек типа ААА (в комплекте).
Рекомендовано детям от 1-го года.</t>
  </si>
  <si>
    <t>HT1004-R</t>
  </si>
  <si>
    <t>Обучающая белочка 50 песен,стихов,звуков.голова-трещотка.свет.кор.бат. Умка в кор.96шт</t>
  </si>
  <si>
    <t>Музыкальная игрушка «Обучающая белочка» ТМ «УМка» непременно понравится малышу:
- 50+ песен, стихов и звуков
- 10 песен (фрагменты): «Два весёлых гуся», «Тень-потетень», «Сидит белка на тележка», «Бежала лесочком лиса с кузовочком», «Мишка косолапый по лесу идёт», «Песня о ёлочке», «Мы едем-едем-едем», «Добрый жук», «Весёлая карусель», «Песенка друзей»
- учим сказки А. С. Пушкина
- голова-трещотка
- световые эффекты
Ребёнок с удовольствием будет играть с этой занимательной игрушкой, выполненной в виде очаровательной белочки. При нажатии на большую яркую кнопку, красиво светящуюся во время работы игрушки, малыш услышит весёлые песенки из известных мультфильмов, а также стихи и забавные звуки. Благодаря компактному размеру, игрушку удобно брать с собой.
Музыкальная обучающая игрушка ТМ «УМка» развивает:
- слуховое восприятие и музыкальный слух
- тактильные навыки
- внимание
- память
- мелкую моторику
Размер игрушки: 9 х 15 х 7 см. Материал: пластмасса.
Работает от 3-х батареек типа LR44 (в комплекте).
Рекомендовано детям от 1-го года.</t>
  </si>
  <si>
    <t>HT455-R</t>
  </si>
  <si>
    <t>Фигурка тиг. 50 песен, загадок, рассказов, звуков. свет. ЛЕО и ТИГ в кор Умка в кор.72шт</t>
  </si>
  <si>
    <t>Музыкальная игрушка «Тиг» ТМ «УМка» станет прекрасным подарком для маленьких поклонников мультсериала «Лео и Тиг»:
- 50+ песен, рассказов и загадок
- 5 песен из м/ф (фрагменты): «Заставка», «Феофан», «Песня Тасмана», «Песня Лисёнка», «Птички пойте»
- рассказ «Высший пилотаж»
- световые эффекты
- переключатель Вкл./Выкл и регулировка громкости
Вашего малыша приведёт в восторг эта игрушка в виде любимого мультперсонажа. Ребёнок с удовольствием будет играть с этой игрушкой, слушать весёлые песенки и интересный рассказ, а также отгадывать загадки.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8 х 4 х 11 см. Материалы: пластмасса.
Работает от 3-х батареек типа LR44 (в комплекте).
Рекомендовано детям от 1-го года.</t>
  </si>
  <si>
    <t>HT454-R</t>
  </si>
  <si>
    <t>Фигурка лео. 50 песен, загадок, рассказов, звуков. свет. ЛЕО и ТИГ в кор. Умка в кор.72шт</t>
  </si>
  <si>
    <t>Музыкальная игрушка «Развивающий Лео» ТМ «УМка» станет прекрасным подарком для маленьких поклонников мультсериала «Лео и Тиг»:
- 50+ песен, рассказов и загадок
- 5 песен из м/ф (фрагменты): «Заставка», «Феофан», «Песня Тасмана», «Песня Лисёнка», «Птички пойте» 
- рассказ «Таёжная история»
- световые эффекты
Вашего малыша приведёт в восторг эта игрушка в виде любимого мультперсонажа. Ребёнок с удовольствием будет играть с этой игрушкой, слушать весёлые песенки и интересный рассказ, а также отгадывать загадки.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8 х 4 х 11 см. Материалы: пластмасса.
Работает от 3-х батареек типа LR44 (в комплекте).
Рекомендовано детям от 1-го года.</t>
  </si>
  <si>
    <t>HT1157-R</t>
  </si>
  <si>
    <t>Весёлый лисёнок Бианки В. 50 песен,стихов,звуков. свет.кор.бат. Умка в кор.96шт</t>
  </si>
  <si>
    <t>Музыкальная игрушка «Весёлый лисёнок» ТМ «УМка» станет прекрасным подарком для ребёнка:
- 50 песен, сказок и звуков
- 7 песен из м/ф (фрагменты): «Улыбка», «Антошка», «Не волнуйтесь понапрасну», «Мир похож на цветной луг», «Лиса с кузовочком», «Ладушки-ладушки», «Валенки»
- сказка В. Бианки «Хитрый Лис и умная Уточка»
- забавные звуки
- световые эффекты
- голова-трещотка
- переключатель Вкл./Выкл.
Вашего малыша приведёт в восторг эта игрушка в виде очаровательного лисёнка. Ребёнок с удовольствием будет играть с этой игрушкой, слушать весёлые песенки, интересную сказку и забавные звуки.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8 х 4 х 11 см. Материалы: пластмасса.
Работает от 3-х батареек типа LR44 (в комплекте).
Рекомендовано детям от 1-го года.</t>
  </si>
  <si>
    <t>HT1004-R1</t>
  </si>
  <si>
    <t>Обучающая Лисичка 50 песен,стихов,звуков.голова-трещотка.свет.кор.бат. Умка в кор.96шт</t>
  </si>
  <si>
    <t>Обучающая игрушка «Лисичка» ТМ «УМка» станет прекрасным подарком для ребёнка:
- 50+ песен, стихов и звуков
- голова-трещотка
- 5 песен из м/ф: «Песня о волшебном цветке», «По секрету всему свету», «В небе тучка хмурится», «Облака», «Улыбка»
- напетые стихи и загадки
- световые эффекты
Вашего малыша приведёт в восторг эта игрушка в виде милой лисички, у которой крутится голова и издаёт звуки трещотки. Ребёнок с удовольствием будет играть с этой игрушкой, слушать весёлые песенки, интересные стихотворения и забавные звуки.
Игра с музыкальной игрушкой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9 х 16 х 7 см. Материалы: пластмасса.
Работает от 3-х батареек типа LR44 (в комплекте).
Рекомендовано детям от 1-го года.</t>
  </si>
  <si>
    <t>HT614-R</t>
  </si>
  <si>
    <t>Дед мороз 50 песен,фраз,звуков.новогодние песенки.свет.кор.бат. Умка в кор.72шт</t>
  </si>
  <si>
    <t>Музыкальная игрушка «Дед Мороз» ТМ «УМка» станет прекрасным подарком для ребёнка:
- 50+ песен, фраз и звуков
- любимые новогодние песенки
- забавные звуки
- световые эффекты
Вашего малыша приведёт в восторг эта игрушка в виде деда Мороза. Ребёнок с удовольствием будет играть с этой игрушкой, слушать любимые праздничные песенки и забавные звуки.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8 х 15 х 6 см. Материалы: пластмасса.
Работает от 3-х батареек типа LR44 (в комплекте).
Рекомендовано детям от 1-го года.</t>
  </si>
  <si>
    <t>HT621-R (88)</t>
  </si>
  <si>
    <t>Обучающий енотик песни в.шаинского.50 стихов,звуков,фраз.свет.трещотка.кор.бат. Умка в кор.88шт</t>
  </si>
  <si>
    <t>Музыкальная игрушка «Обучающий енотик» ТМ «УМка» отличным подарком для ребёнка:
- 50 песен, стихов, звуков и фраз
- 10 песен из м/ф (фрагменты): «Потанцуем», «Улыбка», «Песня Мамонтёнка», «Зверушки», «Зарядка», «По дороге с облаками», «Если добрый ты», «Часики»
«Фрукты», «Енот»
- стихотворение К. Чуковского «Чудо-дерево»
- 5 весёлых стихов и загадок
- звуки и фразы енотика
- голова-трещотка
- световые эффекты
- текстильные ушки
- кнопка «Вкл./Выкл.»
Очаровательный енотик с головой-трещоткой и световыми эффектами непременно понравится Вашему малышу и займёт его на долгое время. Ребёнок с удовольствием будет слушать любимые песни из мультфильмов, интересное стихотворение и весёлые звуки. Благодаря небольшому размеру игрушку удобно брать повсюду с собой.
Игра с музыкальной игрушкой ТМ «УМка» развивает:
- звуковое восприятие и музыкальный слух
- творческое мышление
- визуальное восприятие
- память
- мелкую моторику
Размер: 8 x 15 x 6 см. Материал: пластмасса + текстиль.
Работает от 3-х батареек типа LR44 (в комплекте).
Рекомендовано детям от 1 года.</t>
  </si>
  <si>
    <t>88</t>
  </si>
  <si>
    <t>HT1268-R</t>
  </si>
  <si>
    <t>Кролик фигурка ЭНЧАНТИМАЛС в кор. Умка в кор.96шт</t>
  </si>
  <si>
    <t>Развивающая игрушка «Кролик Твист» ТМ «УМка» станет прекрасным подарком для маленьких поклонниц мультсериала «Enchantimals»:
- 5 песен и мелодий из м/ф (фрагменты): «Урожайные поля», «Рок» (мелодия), «Песня джунглей», «Enchantimals» (мелодия), «Заставка»
- загадки
- световые эффекты
- голова-трещотка
Вашу малышку приведёт в восторг эта игрушка в виде милого мультперсонажа. Девочка с удовольствием будет играть с такой фигуркой, слушать весёлые песенки из популярного мультсериала и отгадывать загадки. Благодаря небольшому размеру кролика можно взять с собой на прогулку или в путешествие.
Развивающая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8 х 13 х 7 см. Материал: пластмасса.
Работает от 3-х батареек типа LR44 (в комплекте).
Рекомендовано детям от 3-х лет.</t>
  </si>
  <si>
    <t>660,98</t>
  </si>
  <si>
    <t>HT1309-R</t>
  </si>
  <si>
    <t>Фигурка дружок Барбоскины 25+ песен, загадок и звуков.свет.кор.бат Умка в кор.72шт</t>
  </si>
  <si>
    <t>Музыкальная игрушка «Барбоскины. Дружок» ТМ «УМка» станет прекрасным подарком для маленьких поклонников мультсериала про весёлую семью собак:
- 5 песен из м/ф (фрагменты): «Да, ты и я», «Вместе нам легко», «Мечта», «Барбоскины Заставка», «Барбоскины Микс»
- фразы героя
- световые эффекты
Вашего малыша приведёт в восторг эта игрушка в виде героя любимого мультсериала. Он с удовольствием будет играть с весёлым Дружком и слушать любимые песни, интересную сказку и забавные звуки.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8 х 13 х 7 см. Материалы: пластмасса + металл.
Работает от 3-х батареек типа AG13/LR44 (в комплекте).
Рекомендовано детям от 3-х лет.</t>
  </si>
  <si>
    <t>838,8</t>
  </si>
  <si>
    <t>HT1310-R</t>
  </si>
  <si>
    <t>Фигурка малыш 25+ песен, загадок и звуков. Барбоскины в кор. Умка в кор.72шт</t>
  </si>
  <si>
    <t>Музыкальная игрушка «Барбоскины. Малыш» ТМ «УМка» станет прекрасным подарком для маленьких поклонников мультсериала про весёлое семейство собачек:
- 5 песен из м/ф (фрагменты): «Да, ты и я», «Вместе нам легко», «Мечта», «Барбоскины Заставка», «Барбоскины Микс»
- фразы героя
- световые эффекты
Вашего малыша приведёт в восторг эта игрушка в виде любимого мультгероя. Ребёнок с удовольствием будет слушать любимые песенки и фразы персонажа. Наличие световых эффектов сделает игру с Малышом ещё интереснее.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8 х 13 х 7 см. Материал: пластмасса.
Работает от 3-х батареек типа LR44 (в комплекте).
Рекомендовано детям от 3-х лет.</t>
  </si>
  <si>
    <t>869,55</t>
  </si>
  <si>
    <t>HT1341-R-WOD (60)</t>
  </si>
  <si>
    <t>Фигурка умка 30+ песен и фактов СОЮЗМУЛЬТФИЛЬМ кор Умка в кор.60шт</t>
  </si>
  <si>
    <t>Музыкальная игрушка «Умка» ТМ «УМка» станет прекрасным подарком для маленьких поклонников знаменитого белого медвежонка:
- 30+ песен и фактов о медведях
- 5 песен из м/ф (фрагменты): «Песенка Умки», «Песня Мышонка», «Человек собаке друг», «Колыбельная Медведицы», «Мир похож на цветной луг»
- факты о медведях
- Сказка «Курочка Ряба»
- световые эффекты
- регулятор «Вкл./Выкл.»
Вашего малыша приведёт в восторг эта игрушка в виде героя любимого мультфильма. Он с удовольствием будет играть с милым Умкой, а также слушать любимые песни, увлекательную сказку и интересные факты о медведях.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13 х 18 х 11 см. Материалы: пластмасса + металл.
Работает от 3-х батареек типа LR44 (в комплекте).
Рекомендовано детям от 3-х лет.</t>
  </si>
  <si>
    <t>801,66</t>
  </si>
  <si>
    <t>HT1341-R (60)</t>
  </si>
  <si>
    <t>Музыкальная игрушка «Умка» ТМ «УМка» станет прекрасным подарком для маленьких поклонников знаменитого белого медвежонка:
- 30+ песен и фактов о медведях
- 5 песен из м/ф (фрагменты): «Песенка Умки», «Песня Трубадура», «Колыбельная Медведицы», «Не волнуйтесь понапрасну», «Ах, если бы сбылась моя мечта»
- 5 фактов о медведях
- световые эффекты
- регулятор «Вкл./Выкл.»
Вашего малыша приведёт в восторг эта игрушка в виде героя любимого мультфильма. Он с удовольствием будет играть с милым Умкой, а также слушать любимые песни и интересные факты о медведях.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13 х 18 х 11 см. Материалы: пластмасса + металл.
Работает от 3-х батареек типа LR44 (в комплекте).
Рекомендовано детям от 3-х лет.</t>
  </si>
  <si>
    <t>HT890-R-U</t>
  </si>
  <si>
    <t>Обучающий мишка 20 сказок, потешек и звуков в кор. Умка в кор.96шт</t>
  </si>
  <si>
    <t>Обучающая игрушка «Мишка» ТМ «УМка» непременно понравится малышу:
- 20+ сказок, потешек и звуков
- 5 потешек: «Ай, ду-ду», «Мишка косолапый», «Коза рогатая», «Божья коровка», «Лисичка»
- русская народная сказка «Три медведя»
- звуки музыкальных инструментов
- голова-трещотка
- световые эффекты
- переключатель «Вкл./Выкл.»
Ребёнок с удовольствием будет играть с этой занимательной игрушкой, выполненной в виде милого мишки. При нажатии на большую яркую кнопку, красиво светящуюся во время работы игрушки, малыш услышит весёлые потешки, интересную сказу и забавные звуки. Благодаря компактному размеру, игрушку удобно брать с собой.
Музыкальная обучающая игрушка ТМ «УМка» развивает:
- слуховое восприятие и музыкальный слух
- тактильные навыки
- внимание
- память
- мелкую моторику
Размер игрушки: 8 х 15 х 6 см. Материал: пластмасса.
Работает от 3-х батареек типа AG13/LR44 (в комплекте).
Рекомендовано детям от 3-х лет.</t>
  </si>
  <si>
    <t>814,68</t>
  </si>
  <si>
    <t>HT1364-R-WOD</t>
  </si>
  <si>
    <t>Фигурка  львенок 20+ песен и звуков СОЮЗМУЛЬТФИЛЬМ кор Умка в кор.60шт</t>
  </si>
  <si>
    <t>Музыкальная игрушка «Львёнок» ТМ «УМка» станет прекрасным подарком для маленьких поклонников известного мультфильма студии «Союзмультфильм»:
- 25+ песен, фраз и звуков
- 7 песен из м/ф (фрагменты): «Песенка Львёнка и Черепахи», «Песенка Мышонка», «Мир похож на цветной луг», «Песенка о лете», «Апельсин», «Человек собаке друг», «Песня паровозика из Ромашково»
- фразы любимого героя
- забавные звуки
- световые эффекты
Вашего малыша приведёт в восторг эта игрушка в виде любимого мультгероя. Ребёнок с удовольствием будет слушать любимые песенки, фразы персонажа и забавные звуки. Наличие световых эффектов сделает игру с Малышом ещё интереснее.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13 х 18 х 11 см. Материал: пластмасса.
Работает от 3-х батареек типа LR44 (в комплекте).
Рекомендовано детям от 3-х лет.</t>
  </si>
  <si>
    <t>770,51</t>
  </si>
  <si>
    <t>HT1046-R (72)</t>
  </si>
  <si>
    <t>Петушок КУКУТИКИ 50+песен,стихов,звуков.свет.кор/бат Умка в кор.72шт</t>
  </si>
  <si>
    <t>Развивающая озвученная игрушка «Голосистый петушок» ТМ «УМка» станет прекрасным подарком для ребёнка:
- 9 песен из «Кукутиков»: «Курочка ряба», «Два гуся», «Колобок», «Делай так», «Зарядка», «Га-га-га», «Каша вкусняша», «Киса кошка», «Теремок»
- потешка «Петушок»
- 3 загадки
- 2 стихотворения
- реалистичные звуки
- голова-трещотка
- световые эффекты
Малыш с удовольствие будет играть с этим ярким петушком и слушать весёлые песни, добрые стихи и загадки. Благодаря компактным размерам игрушку удобно брать с собой на прогулки.
Музыкальная игрушка ТМ «УМка» развивает:
- слуховое восприятие и музыкальный слух
- тактильные навыки
- внимание
- логическое мышление
- мелкую моторику
Размер: 8 х 10 х 7 см. Материал: пластмасса.
Работает от 3-х батареек типа LR44 (в комплекте).
Рекомендовано детям от 1-го года.</t>
  </si>
  <si>
    <t>786,78</t>
  </si>
  <si>
    <t>HT818-R (48)</t>
  </si>
  <si>
    <t>Щенок смена эмоций 50 веселых песен, звуков и фраз, световые эффекты Умка в кор.48шт</t>
  </si>
  <si>
    <t>Развивающая игрушка «Щенок» ТМ «УМка» станет прекрасным подарком для ребёнка:
- 50 песен, звуков и фраз
- 9 песен из м/ф (фрагменты): «По дороге с облаками», «Облака», «Что такое Новый год», «Песенка щенка», «Хвост за хвост», «Песня мамонтёнка», «Если добрый ты», «Улыбка» из м/ф «Крошка енот», «Неприятность эту мы переживём»
- фразы щенка
- смена эмоций (улыбается, грустит, подмигивает)
- световые эффекты (животик светится)
- кнопка «Вкл./Выкл.»
Вашего малыша приведёт в восторг эта игрушка в виде милого щенка, у которого меняются эмоции. Он с удовольствием будет нажимать на эти кнопки и слушать весёлые песенки и забавные фразы. А наличие световых эффектов сделает игру со щенком ещё интереснее.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12 х 18, х 9 см. Материалы: пластмасса.
Работает от 2-х батареек типа ААА (в комплекте).
Рекомендовано детям от 1-го года.</t>
  </si>
  <si>
    <t>1 026,37</t>
  </si>
  <si>
    <t>HT1227-R-WOD</t>
  </si>
  <si>
    <t>Фигурка лунтик  15+ стихов, песен и сказок Лунтик кор Умка в кор.96шт</t>
  </si>
  <si>
    <t>Развивающая игрушка «Лунтик» ТМ «УМка» станет прекрасным подарком для ребёнка:
- 15 стихов, сказок и песен
- 2 песни из м/ф (фрагменты)
- голова-трещотка
- стихи о месяцах года
- рассказ «Горошек»
- переключатель «Вкл./Выкл.» и регулировка громкости
Вашего малыша приведёт в восторг эта игрушка в виде персонажа любимого мультсериала с большой светящейся кнопкой. Он с удовольствием будет слушать любимые песенки, познавательные стихи и интересный рассказ.
Развивающая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9 х 15 х 7 см. Материалы: пластмасса.
Работает от 3-х батареек типа LR44 (в комплекте).
Рекомендовано детям от 3-х лет.</t>
  </si>
  <si>
    <t>742,56</t>
  </si>
  <si>
    <t>HT852-R-WOD</t>
  </si>
  <si>
    <t>Фигурка Лисичка  20+ песен, фраз и звуков Ми-ми-мишки кор Умка в кор.72шт</t>
  </si>
  <si>
    <t>Музыкальная игрушка «Лисичка» ТМ «УМка» станет прекрасным подарком для маленьких поклонников мультсериала про весёлых медвежат и их друзей:
- 20+ песен, фраз и звуков
- 5 любимых песен и мелодий из м/ф (фрагменты): «Песня Лисички», «Заставка», «Ла-ла-ла», «Песня Кеши», «Облака»
- сказка «Теремок»
- правила хорошего поведения
- разговаривает голосом Лисички
- подвижные лапки
- световые эффекты
Вашего малыша приведёт в восторг эта игрушка в виде очаровательной Лисички с большой светящейся кнопкой. Он с удовольствием будет слушать любимые песенки, интересную сказку и знакомиться с правилами хорошего поведения.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11 х 15 х 11 см. Материалы: пластмасса.
Работает от 3-х батареек типа LR44 (в комплекте).
Рекомендовано детям от 3-х лет.</t>
  </si>
  <si>
    <t>973,92</t>
  </si>
  <si>
    <t>HT851-R-WOD</t>
  </si>
  <si>
    <t>Фигурка Тучка 20+ песен, фраз и звуков Ми-ми-мишки кор Умка в кор.72шт</t>
  </si>
  <si>
    <t>Музыкальный Тучка ТМ «УМка» станет прекрасным подарком для маленького поклонника мультсериала «Ми-ми-мишки»:
- 20+ песен, фраз и звуков
- 6 любимых песен и мелодий из м/ф (фрагменты): «Песня Тучки», «Заставка», «Ла-ла-ла», «Страшилка», «Облака», «Шалунишки»
- сказка «Волк и семеро козлят»
- разговаривает голосом Тучки
- подвижные лапки
- световые эффекты
Вашего малыша приведёт в восторг эта игрушка в виде очаровательного медвежонка Тучки с большой светящейся кнопкой. Он с удовольствием будет слушать любимые песенки и интересную сказку.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11 х 15 х 11 см. Материалы: пластмасса.
Работает от 3-х батареек типа LR44 (в комплекте).
Рекомендовано детям от 3-х лет.</t>
  </si>
  <si>
    <t>1 001,28</t>
  </si>
  <si>
    <t>HT1401-R</t>
  </si>
  <si>
    <t>Фигурка  енот 30+ песен и звуков кор Умка в кор.60шт</t>
  </si>
  <si>
    <t>Музыкальная игрушка «Крошка енот» ТМ «УМка» станет прекрасным подарком для маленьких любознаек:
- 5 песен из м/ф (фрагменты): «Облака», «Улыбка», «Если добрый ты», «По дороге с облаками», «Приходи на день рождения»
- 5 загадок о животных
- интересные стихи
- световые эффекты
- переключатель «Вкл./Выкл» 
Вашего малыша приведёт в восторг эта игрушка в виде очаровательного енота из известного мультфильма с большой светящейся кнопкой. Он с удовольствием будет слушать любимые песенки, весёлые стихи и отгадывать загадки.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13 х 18 х 11 см. Материалы: пластмасса.
Работает от 3-х батареек типа AG13/LR44 (в комплекте).
Рекомендовано детям от 3-х лет.</t>
  </si>
  <si>
    <t>1 011,84</t>
  </si>
  <si>
    <t>HT872-R-WOD</t>
  </si>
  <si>
    <t>Фигурка Кеша 20+ песен, фраз и звуков Ми-ми-мишки кор Умка в кор.72шт</t>
  </si>
  <si>
    <t>Музыкальная игрушка «Кеша» ТМ «УМка» станет прекрасным подарком для маленьких поклонников мультсериала про весёлых медвежат и их друзей:
- 20+ песен, фраз и звуков
- 5 любимых песен и мелодий из м/ф (фрагменты): «Песня Лисички», «Заставка», «Ла-ла-ла», «Песня Кеши», «Облака»
- сказка «Три поросёнка»
- забавные звуки
- разговаривает голосом Кеши
- подвижные лапки
- световые эффекты
Вашего малыша приведёт в восторг эта игрушка в виде очаровательного ми-ми-мишки Кеши с большой светящейся кнопкой. Он с удовольствием будет слушать любимые песенки, интересную сказку и знакомиться с правилами хорошего поведения.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11 х 16 х 11 см. Материалы: пластмасса.
Работает от 3-х батареек типа LR44 (в комплекте).
Рекомендовано детям от 3-х лет.</t>
  </si>
  <si>
    <t>1 008,48</t>
  </si>
  <si>
    <t>HT872-R (60) (60)</t>
  </si>
  <si>
    <t>Музыкальная игрушка «Кеша» ТМ «УМка» станет прекрасным подарком для маленьких поклонников мультсериала про весёлых медвежат и их друзей:
- 15+ песен, звуков и фраз
- 5 песен из м/ф (фрагменты)
- сказка «Три медведя»
- лапки-трещотки
- световые эффекты
Вашего малыша приведёт в восторг эта игрушка в виде очаровательного ми-ми-мишки Кеши с большой светящейся кнопкой. Он с удовольствием будет слушать любимые песенки и интересную сказку.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11 х 16 х 11 см. Материалы: пластмасса.
Работает от 3-х батареек типа LR44 (в комплекте).
Рекомендовано детям от 1-го года.</t>
  </si>
  <si>
    <t>ПЛАКАТЫ И ВИКТОРИНЫ</t>
  </si>
  <si>
    <t>ВИКТОРИНЫ</t>
  </si>
  <si>
    <t>B1656846-R2</t>
  </si>
  <si>
    <t>Электровикторина.азбука животных и счет ДРУЖИНИНА более 100 картинок.кор.бат. Умка в кор.24шт</t>
  </si>
  <si>
    <t>Электровикторина «М. Дружинина. Азбука животных и счёт» - новинка ТМ «УМка» - это целая маленькая школа на дому для маленьких любознаек!
Комплектация:
- 6 двусторонних карточек 
- усики
- световой модуль 
В игре использованы замечательные стихи М. Дружининой и более 100 красочных картинок с 12 заданиями. На карточках изображены яркие буквы, цифры, животные и предметы. Световой сигнал всегда подскажет правильный ответ! Вы можете задавать ребёнку дополнительные вопросы. Например, «Сколько всего букв на карточке?», «Кто нарисован под чайкой?» и т. д. Желаем успешного обучения!
Электровикторина способствует ориентации на плоскости, обучению буквам русского алфавита, цифрам, счёту и развивает:
- зрительную память
- внимание
- логическое мышление
- любознательность
- усидчивость
Растите и развивайте вашего малыша вместе с играми ТМ «УМка»! 
Размер игрушки: 5 x 36 x 27 см. Материал: пластмасса + металл. 
Укомплектовано 3 батарейками типа LR41 (батарейки меняются). 
Рекомендовано детям от 3 лет.</t>
  </si>
  <si>
    <t>892</t>
  </si>
  <si>
    <t>B1656846-R1</t>
  </si>
  <si>
    <t>Викторина Ми-ми-мишки азбука и счет Умка в кор.24шт</t>
  </si>
  <si>
    <t>Электровикторина «Азбука и счёт. Ми-Ми-Мишки» – новинка ТМ «УМка» – это целая домашняя школа для маленьких любознаек!
Комплектация:
- 6 двусторонних карточек 
- усики
- световой модуль 
В яркой игре на 6-ти двусторонних карточках более 100 красочных картинок с 12-ю заданиями! На карточках изображены буквы, цифры, разные предметы и любимые персонажи детей из мультфильма «Ми-Ми-Мишки». Световой сигнал всегда подскажет правильный ответ! Вы можете задавать ребёнку дополнительные вопросы. Желаем успешного обучения!
Электровикторина «Азбука и счёт. Ми-Ми-Мишки» способствует ориентации на плоскости, обучению буквам русского алфавита, цифрам, счёту и развивает:
- зрительную память
- внимание
- логическое мышление
- любознательность
- усидчивость
Растите и развивайте вашего малыша вместе с играми ТМ «УМка»! 
Размер: 5 x 36 x 27 см. Материал: пластмасса + металл. 
Укомплектовано 3 батарейками типа LR41 (батарейки меняются). 
Рекомендовано детям от 3 лет.</t>
  </si>
  <si>
    <t>HT969-R</t>
  </si>
  <si>
    <t>Электровикторина.азбука и счет. Три Кота 64 задания.кор.бат. Умка в кор.120шт</t>
  </si>
  <si>
    <t>Электровикторина «Три кота. Азбука и счёт» ТМ «УМка» - это целая домашняя школа для маленьких любознаек:
- 8 двусторонних карточек
- более 100 картинок
- 64 задания
- любимые персонажи
- красочные картинки
Познавательная электровикторина поможет ребёнку в увлекательной форме выучить буквы русского алфавита, запомнить цифры, освоить счёт, научиться решать простые примеры. Световой сигнал всегда подскажет правильный ответ. Для более интересной и познавательной игры можно задавать дополнительные вопросы.
Занятия с электровикториной ТМ «УМка» знакомят с буквами и цифрами, а также развивают:
- память
- внимание
- логическое мышление
- любознательность
- усидчивость
- ориентацию на плоскости
Размер упаковки: 3 x 15 x 13 см. Материал: пластмасса + металл.
Работает от 2-х батареек типа АА (не входят в комплект).
Рекомендовано детям от 3-х лет.</t>
  </si>
  <si>
    <t>384,9</t>
  </si>
  <si>
    <t>HT662-R</t>
  </si>
  <si>
    <t>Электровикторина Три Кота азбука и счет. 100 вопросов,ответов. кор.бат. Умка в кор.24шт</t>
  </si>
  <si>
    <t>Электровикторина «Три кота. Азбука и счёт» ТМ «УМка»  –  это целая домашняя школа для маленьких любознаек:
- более 100 вопросов и ответов
- любимые персонажи
- красочные картинки
- световой сигнал
На карточках изображены буквы, цифры, разные предметы и любимые персонажи детей из мультсериала «Три кота». Световой сигнал всегда подскажет правильный ответ! Вы можете задавать ребёнку дополнительные вопросы.
Электровикторина ТМ «УМка» знакомит с буквами и цифрами, а также развивает:
- зрительную память
- внимание
- логическое мышление
- любознательность
- усидчивость
Размер: 26 x 35 x 5 см. Материал: пластмасса + металл.
Работает от 3-х батареек типа LR41 (не входят в комплект).
Рекомендовано детям от 3-х лет.</t>
  </si>
  <si>
    <t>HT991-R</t>
  </si>
  <si>
    <t>Электровикторина ЖУКОВА М.А. азбука и счет, 100 вопросов. Умка в кор.24шт</t>
  </si>
  <si>
    <t>Развивающая электровикторина «Азбука и счёт. М.Жукова» ТМ «УМка»:
- более 100 вопросов и ответов
- соответствует ФГОС
- авторская методика М.А. Жуковой
Увлекательная игра в легкой форме поможет ребёнку усвоить новую информацию. Световой сигнал всегда подскажет правильный ответ. Вы можете задавать ребёнку дополнительные вопросы.
Электровикторина ТМ «УМка» способствует обучению буквам русского алфавита, цифрам, счёту и развивает:
- зрительную память
- внимание
- логическое мышление
- любознательность
- усидчивость
Размер: 26 х 35 х 5 см. Материал: пластмасса + металл.
Работает от 3-х батареек типа LR41 (в комплект не входят).
Рекомендовано детям от 3-х лет.</t>
  </si>
  <si>
    <t>HT633-R</t>
  </si>
  <si>
    <t>Электровикторина Жукова М.А. скоро в школу.100 вопросов и ответов.кор.бат. Умка в кор.24шт</t>
  </si>
  <si>
    <t>Развивающая электровикторина «М. А. Жукова. Скоро в школу» ТМ «УМка» - отличный помощник в обучении для дошкольника:
- более 100 вопросов и ответов
- соответствует ФГОС
- авторская методика М. А. Жуковой
- в комплекте 6 двусторонних карточек
Увлекательная игра в лёгкой форме поможет маленькому любознайке усвоить новую информацию. Световой сигнал всегда подскажет правильный ответ. Для более эффективного обучения родители могут задавать ребёнку дополнительные вопросы.
Электровикторина ТМ «УМка» расширяет кругозор, способствует обучению буквам русского алфавита, цифрам, счёту и развивает:
- зрительную память
- внимание
- логическое мышление
- любознательность
- усидчивость
Размер: 26 х 35 х 5 см. Материал: пластмасса + металл.
Работает от 3-х батареек типа LR41 (не входят в комплект).
Рекомендовано детям от 3-х лет.</t>
  </si>
  <si>
    <t>HT663-R</t>
  </si>
  <si>
    <t>Электровикторина школа божьей коровки.100 вопросов и ответов.кор.бат. Умка в кор.24шт</t>
  </si>
  <si>
    <t>Развивающая электровикторина «Школа божьей коровки» ТМ «УМка» станет отличным подарком для вашего ребенка:
- более 100 вопросов и ответов
- соответствует ФГОС
- яркие иллюстрации
Увлекательная игра в легкой форме поможет ребёнку усвоить новую информацию. Световой сигнал всегда подскажет правильный ответ.
Электровикторина ТМ «УМка» учит распознавать различные виды транспорта, а также развивает:
- зрительную память
- внимание
- логическое мышление
- любознательность
- усидчивость
Размер: 26 х 35 х 5 см. Материал: пластмасса + металл.
Работает от 3-х батареек типа LR41.
Рекомендовано детям от 3-х лет.</t>
  </si>
  <si>
    <t>HT664-R</t>
  </si>
  <si>
    <t>Электровикторина первоклассника Жукова М.А. 100 вопросов и ответов.кор.бат. Умка в кор.24шт</t>
  </si>
  <si>
    <t>Развивающая электровикторина «Викторина первоклассника. М.А. Жукова» ТМ «УМка» станет отличным подарком для вашего ребенка: 
- более 100 вопросов и ответов
- соответствует ФГОС
- авторская методика М.А. Жуковой
Увлекательная игра в легкой форме поможет ребёнку усвоить новую информацию. Световой сигнал всегда подскажет правильный ответ. Вы можете задавать ребёнку дополнительные вопросы, узнаете, какие темы даются ему легко, а какие еще надо закрепить.
Электровикторина ТМ «УМка» способствует обучению буквам и цифрам, чтению и счету, учит строить логические связи, а также развивает:
- зрительную память
- внимание
- логическое мышление
- любознательность
- усидчивость
Размер: 26 х 35 х 5 см. Материал: пластмасса + металл.
Работает от 3-х батареек типа LR41.
Рекомендовано детям от 3-х лет.</t>
  </si>
  <si>
    <t>HT665-R</t>
  </si>
  <si>
    <t>Электровикторина транспорт. 100 вопросов и ответов. кор.бат. Умка в кор.24шт</t>
  </si>
  <si>
    <t>Развивающая электровикторина «Транспорт» ТМ «УМка» станет отличным подарком для вашего ребенка:
- более 100 вопросов и ответов
- соответствует ФГОС
- яркие иллюстрации
Увлекательная игра в легкой форме поможет ребёнку усвоить новую информацию. Световой сигнал всегда подскажет правильный ответ.
Электровикторина ТМ «УМка» учит распознавать различные виды транспорта, а также развивает:
- зрительную память
- внимание
- логическое мышление
- любознательность
- усидчивость
Размер: 26 х 35 х 5 см. Материал: пластмасса + металл.
Работает от 3-х батареек типа LR41.
Рекомендовано детям от 3-х лет.</t>
  </si>
  <si>
    <t>HT888-R (48)</t>
  </si>
  <si>
    <t>Электровикторина с ручкой 100 картинок,80 заданий.кор.бат. Умка в кор.48шт</t>
  </si>
  <si>
    <t>Электровикторина с ручкой «Животные мира» ТМ «УМка» - играем и учимся:
- 100 картинок
- 80 обучающих заданий
- ручка 
- соответствует ФГОС
- яркие картинки
Увлекательная игра в легкой форме поможет ребёнку усвоить новую информацию. Световой сигнал всегда подскажет правильный ответ. Вы можете задавать ребёнку дополнительные вопросы. 
Электровикторина ТМ «УМка» познакомит ребёнка с видами животных, а также поможет развить память, воображение, моторику.
Размер: 28 х 4 х 21 см.
Материал: пластмасса, металл.
Работает от 3-х батареек типа LR41 (в комплект не входят).
Рекомендовано для детей от 3-х лет.</t>
  </si>
  <si>
    <t>654,08</t>
  </si>
  <si>
    <t>B1656848-R1 (48)</t>
  </si>
  <si>
    <t>Викторина ЖУКОВА М.А. азбука и счет, в кор, на бат Умка в кор.48шт</t>
  </si>
  <si>
    <t>Электровикторина с ручкой «Азбука и счёт. М. Жукова» ТМ «УМка» - играем и учимся:
- 100 картинок
- 80 обучающих заданий
- ручка
- соответствует ФГОС
- красочные изображения
Познавательная электровикторина познакомит малыша с азбукой и счётом. Световой сигнал всегда подскажет правильный ответ. Вы можете задавать ребёнку дополнительные вопросы.
Электровикторина ТМ «УМка» развивает:
- зрительную память
- внимание
- логическое мышление
- любознательность
- усидчивость
Размер: 28 х 21 х 4 см. Материал: пластмасса + металл.
Работает от 3-х батареек типа LR41 (в комплекте).
Рекомендовано детям от 3-х лет.</t>
  </si>
  <si>
    <t>B1656848-R2 (48)</t>
  </si>
  <si>
    <t>Викторина Сказочный патруль азбука и счет тм "умка" в русс. кор. в кор.48шт</t>
  </si>
  <si>
    <t>Электровикторина с ручкой «Азбука и счёт. Сказочный патруль» ТМ «УМка» - играем и учимся:
- 100 картинок
- 80 обучающих заданий
- ручка
- соответствует ФГОС
- красочные изображения
Познавательная электровикторина познакомит малыша с азбукой и счётом. Световой сигнал всегда подскажет правильный ответ. Вы можете задавать ребёнку дополнительные вопросы.
Электровикторина ТМ «УМка» развивает:
- зрительную память
- внимание
- логическое мышление
- любознательность
- усидчивость
Размер: 28 х 21 х 4 см. Материал: пластмасса + металл.
Работает от 3-х батареек типа LR41 (в комплекте).
Рекомендовано детям от 3-х лет.</t>
  </si>
  <si>
    <t>HT522-R</t>
  </si>
  <si>
    <t>Электровикторина тело человека, более 100 вопросов и ответов. Умка в кор.24шт</t>
  </si>
  <si>
    <t>Электровикторина  «Тело человека» ТМ «УМка» - изучаем правила легко и весело:
- более 100 вопросов и ответов
- соответствует ФГОС
- ручка
- красочные изображения
Познавательная электровикторина познакомит ребёнка с устройством человеческого тела. Световой сигнал всегда подскажет правильный ответ. Вы можете задавать ребёнку дополнительные вопросы.
Электровикторина ТМ «УМка» развивает:
- зрительную память
- внимание
- логическое мышление
- любознательность
- усидчивость
Материал: пластмасса + металл.
Работает от 3-х батареек типа LR41 (в комплект не входят).
Рекомендовано детям от 3 лет.</t>
  </si>
  <si>
    <t>HT543-R</t>
  </si>
  <si>
    <t>Электровикторина правила дорожного движения,более 100 вопросов и ответов,тм Умка в кор.24шт</t>
  </si>
  <si>
    <t>Развивающая электровикторина «Правила дорожного движения» ТМ «УМка» - изучаем правила легко и весело:
- более 100 вопросов и ответов
- интересные задания
- красочные изображения
- соответствует ФГОС
Познавательная электровикторина поможет ребёнку изучить и запомнить правила дорожного движения. Световой сигнал всегда подскажет правильный ответ. Вы можете задавать ребёнку дополнительные вопросы.
Электровикторина ТМ «УМка» развивает:
- зрительную память
- внимание
- логическое мышление
- любознательность
- усидчивость
Размер: 26 х 35 х 5 см. Материал: пластмасса + металл.
Работает от 3-х батареек типа LR41 (в комплект не входят).
Рекомендовано детям от 3 лет.</t>
  </si>
  <si>
    <t>2002K046</t>
  </si>
  <si>
    <t>Азбука ЖУКОВА М.А. 100 звуков,стихов.учим буквы и слоги.кор.бат. Умка в кор.2*48шт</t>
  </si>
  <si>
    <t>Викторина «М. А. Жукова. Азбука» ТМ «УМка» станет отличным обучающим подарком для маленького любознайки:
- 100 слогов, звуков и стихов
- двусторонние говорящие карточки
- учим буквы и слоги
- читаем стихи и слова
Преподнесённую в визуальном и звуковом форматах информацию детям будет проще усвоить и запомнить. Данная викторина с говорящими карточками в комплекте поможет ребёнку в лёгкой игровой форме выучить буквы и освоить первый навык чтения.
Занятия с викториной ТМ «УМка» также расширяют кругозор и развивают:
- слуховое и визуальное восприятие
- память
- внимание
- мышление
Размер: 24 х 19 х 4 см. Материал: пластмасса.
Работает от 2-х батареек типа ААА (не входят в комплект).
Рекомендовано для детей от 3-х лет.</t>
  </si>
  <si>
    <t>678,84</t>
  </si>
  <si>
    <t>HT488-R1</t>
  </si>
  <si>
    <t>Электровикторина с ручкой русско-английская азбука.180 картинок,заданий.кор.бат. Умка в кор.24шт</t>
  </si>
  <si>
    <t>Электровикторина с ручкой «Русско-английская азбука» ТМ «УМка» - изучаем правила легко и весело:
- 100 картинок
- 80 обучающих заданий
- ручка
- красочные изображения
- соответствует ФГОС
Познавательная электровикторина поможет ребёнку изучить русский и английский алфавит. Световой сигнал всегда подскажет правильный ответ. Вы можете задавать ребёнку дополнительные вопросы.
Электровикторина ТМ «УМка» развивает:
- зрительную память
- внимание
- логическое мышление
- любознательность
- усидчивость
Размер: 27 х 21 х 5 см. Материал: пластмасса.
Работает от 3-х батареек типа LR41 (в комплект не входят).
Рекомендовано детям от 3-х лет.</t>
  </si>
  <si>
    <t>HT887-R</t>
  </si>
  <si>
    <t>Электровикторина с ручкой животный мир.700 вопросов и ответов.звук.кор. Умка в кор.24шт</t>
  </si>
  <si>
    <t>Электровикторина с ручкой «Животный мир» ТМ «УМка» - учимся легко и весело:
- 350 животных
- 40 необычных фактов
- 8 интересных тем       
- красочные изображения
Познавательная электровикторина поможет ребёнку выучить животных обитающих на нашей планете. Световой сигнал всегда подскажет правильный ответ. Вы также можете задавать ребёнку дополнительные вопросы.
Электровикторина ТМ «УМка» развивает:
- зрительную память
- внимание
- логическое мышление
- любознательность
- усидчивость
Размер: 27 х 21 х 5 см. Материал: пластмасса.
Работает от 2-х батареек типа АА.
Рекомендовано детям от 5-ти лет.</t>
  </si>
  <si>
    <t>900,66</t>
  </si>
  <si>
    <t>HT1089-R</t>
  </si>
  <si>
    <t>Электровикторина СКАЗОЧНЫЙ ПАТРУЛЬ 700 вопросов и ответов.свет.звук.кор Умка в кор.24шт</t>
  </si>
  <si>
    <t>Электровикторина «Сказочный патруль» ТМ «УМка» непременно понравится маленьким поклонникам мультсериала про юных волшебниц:
- световые и звуковые эффекты
- 600 картинок
- 350 развивающих заданий
- 8 интересных тем       
- красочные изображения
Увлекательная игра в легкой форме поможет ребёнку усвоить новую информацию. Световой сигнал всегда подскажет правильный ответ. Вы также можете задавать ребёнку дополнительные вопросы.
Электровикторина ТМ «УМка» развивает:
- зрительную память
- внимание
- логическое мышление
- любознательность
- усидчивость
Размер: 26 х 35 х 5 см. Материал: пластмасса.
Работает от 3-х батареек типа LR44.
Рекомендовано детям от 3-х лет.</t>
  </si>
  <si>
    <t>КОМПЬЮТЕРЫ</t>
  </si>
  <si>
    <t>B768764-R1-N</t>
  </si>
  <si>
    <t>Обучающий компьютер Шаинский музыка азбука машинок.40стихов, песен.кор.бат. Умка в кор.2*30шт</t>
  </si>
  <si>
    <t>Обучающий компьютер «Азбука машинок» ТМ «УМка» станет прекрасным подарком для малыша:
- 10 песен из м/ф (фрагменты): «Облака», «Когда мои друзья со мной», «Голубой вагон», «Песня крокодила Гены», «Весёлая карусель», «Песня Паровозика из Ромашкова», «Мы едем, едем, едем», «Песня друзей» из м/ф «Бременские музыканты», «Песня охранников короля», «Весёлые друзья»
- 33 стихотворения
- 4 режима: учим слова, учим стихи, экзамен, песни
- яркий дизайн
- регулировка громкости
Малыш с удовольствием будет нажимать на кнопки и слушать песни из любимых мультфильмов и добрые стихотворения. Компактный размер позволяет повсюду брать игрушку с собой.
Обучающий компьютер ТМ «УМка» способствует расширению кругозора и развивает:
- звуковое восприятие и музыкальный слух
- память
- мелкую моторику
- фантазию
- речь
Размер: 12 х 10 х 4 см. Материал: пластмасса + металл.
Работает от 3-х батареек типа АА (не входят в комплект).
Рекомендовано детям от 3-х лет.</t>
  </si>
  <si>
    <t>828,9</t>
  </si>
  <si>
    <t>HT952-R (36)</t>
  </si>
  <si>
    <t>Обучающий компьютер Жукова М.А. азбука жукова. 200 песен,звуков и фраз. кор. бат. Умка в кор.36шт</t>
  </si>
  <si>
    <t>Обучающий компьютер «М. А. Жукова. Азбука» ТМ «УМка» станет прекрасным подарком для маленького любознайки:
- 2 песни из м/ф: «АБВГДейка», «Это знает всякий»
- 150+ слогов и стихов
- 50+ вопросов и игр
- произносим звуки, учим буквы правильно
- учим слова
- игра «да/нет»
- режим «экзамен»
- регулировка громкости
- переключатель «Вкл./Выкл.»
- удобная ручка
- яркий дизайн
Малыш с удовольствием будет нажимать на кнопки и слушать весёлые песенки и интересные стихи. В увлекательной игровой форме ребёнок с лёгкостью выучит алфавит и научится правильно произносить звуки и слова. Компактный размер и ручка для переноски позволяют повсюду брать игрушку с собой.
Обучающий компьютер ТМ «УМка» способствует расширению кругозора и развивает:
- звуковое восприятие и музыкальный слух
- память
- мелкую моторику
- фантазию
- речь
Размер: 25 х 19 х 3 см. Материал: пластмасса + металл.
Работает от 3-х батареек типа ААА.
Рекомендовано детям от 3-х лет.</t>
  </si>
  <si>
    <t>1 128,74</t>
  </si>
  <si>
    <t>HT1176-R2</t>
  </si>
  <si>
    <t>Компьютер с обучающим экраном. 200+ песен, стихов и звуков. в кор. Умка в кор.36шт</t>
  </si>
  <si>
    <t>Ноутбук с обучающим экраном «М. А. Жукова. Азбука» ТМ «УМка» станет прекрасным подарком для маленьких любознаек:
- 200+ стихов, слогов и звуков
- 50 заданий и игр
- 33 стихотворения
- весёлая песенка «чему учат в школе»
- обучающий LED экран
- режимы: «Учим звуки», «Учим буквы», «Учим слоги»
- учим слова
- экзамен
- музыка
- викторина
- регулировка громкости
- переключатель «Вкл./Выкл.»
Игрушка-компьютер – креативный и полезный подарок для развития и игры. Такой ноутбук поможет ребёнку быстро и эффективно выучить азбуку, звуки и слоги. Малыш с удовольствием будет нажимать на кнопки и слушать весёлую песенку и интересные стихи.
Обучающий компьютер ТМ «УМка» способствует расширению кругозора и развивает:
- звуковое восприятие и музыкальный слух
- память
- мелкую моторику
- фантазию
- речь
Размер: 8 х 15 х 6 см. Материал: пластмасса.
Работает от 3-х батареек типа ААА.
Рекомендовано детям от 3-х лет.</t>
  </si>
  <si>
    <t>1 477,63</t>
  </si>
  <si>
    <t>ПЛАКАТЫ</t>
  </si>
  <si>
    <t>HX0251-R34 (48)</t>
  </si>
  <si>
    <t>ГОВОРЯЩИЙ ПЛАКАТ "УМКА" АЗБУКА МИ-МИ-МИШЕК НА БАТ. РУССИФИЦ. В РУСС. КОР. в кор.48шт</t>
  </si>
  <si>
    <t>Говорящий плакат «Азбука Ми-ми-мишек» ТМ «УМка» – это уникальный и многофункциональный помощник малышу в мире букв и цифр.
На плакате красочно изображены буквы и цифры с иллюстрациями к ним. 
Функционал игры приведет в восторг и малыша, и взрослого: 
- звуковой модуль с динамиком
- кнопка включения и выключения
- кнопки регулировки громкости
- 9 кнопок, нажав на которые юный любознайка услышит: 33 стихотворения; 10 скороговорок; 10 стихотворений про цифры; песню из мультфильма
Плакат ТМ «УМка» служит для обучения азбуке и счёту в игровой форме. 
Развивает:
- память;
- внимание; 
- слух.
Учись, играй, развивайся! Собери всю коллекцию говорящих плакатов ТМ «УМка»! 
Материал: пластмасса + металл. Работает от 3 батареек типа АА (в комплект не входят).
Рекомендовано детям от 3 лет.</t>
  </si>
  <si>
    <t>861,84</t>
  </si>
  <si>
    <t>KH170002-WG14</t>
  </si>
  <si>
    <t>Двусторонний говорящий плакат русско-английская азбука. Умка в кор.30шт</t>
  </si>
  <si>
    <t>Двусторонний говорящий плакат «Русско-английская азбука» ТМ «УМка» станет прекрасным подарком для ребёнка:
- 42 стиха с английскими словами 
- 40 загадок и скороговорок
- 2 песни: «Облака» и «ABC»
- 8 режимов работы на стороне «Азбука загадок»: «Учим буквы и цифры», «Учим звуки», «Учим слова и считаем до 10», «Найди букву», «Загадки в стихах», «Найди цифру», «Найди слово», «Музыкальная шкатулка»
- 7 режимов работы на стороне «Английский язык»: «Учим буквы и цифры», «Учим слова и счёт», «Стихотворения», «Экзамен», «Вежливые слова», «Скороговорки», «Музыкальная шкатулка»
- соответствует ФГОС
- регулировка громкости
- кнопка «Вкл./Выкл.»
Полезная «база» для обучения ребёнка в виде говорящего плаката. Преподнесённую в визуальном и звуковом форматах информацию малышу будет проще усвоить и запомнить. В весёлой форме ребёнок выучит русский и английский алфавит, цифры на двух язык, с удовольствием будет слушать стихи, песни и разгадывать загадки.
Занятия с говорящим плакатом ТМ «УМка» способствуют развитию:
- памяти
- внимания
- визуального и слухового восприятия
- речи
Размер плаката: 21 х 55 х 4 см. Размер упаковки: 21 х 45 х 4 см.
Материал: пластмасса + металл.
Работает от 3-х батареек типа ААА (не входят в комплект).
Рекомендовано для детей от 3-х лет.</t>
  </si>
  <si>
    <t>889,92</t>
  </si>
  <si>
    <t>30</t>
  </si>
  <si>
    <t>HX0251-R26</t>
  </si>
  <si>
    <t>Плакат азбука "Малышарики" на бат. 43 стихотворения, 10 песен в русс. кор. "Умка" в кор.48шт</t>
  </si>
  <si>
    <t>Дети придут в восторг от такого умного, говорящего плаката!
Этот чудесный плакат с любимыми детскими персонажами – украсит детскую и поможет вашему малышу быстро и эффективно выучить алфавит. Кроме того, имея постоянно его перед глазами, учиться ребёнку будет проще – запоминать зрительно буквы, читать слова.
Учитесь, играя!
Развивающий говорящий плакат «Азбука. Малышарики» ТМ «Умка» сразу 10 в 1:
- Красочные иллюстрации;
- С любимыми персонажами - Малышариками;
- Учим азбуку!
- Слушаем 200 стихов, песен и звуков!
- 43 Стихотворения;
- 10 Весёлых песенок;
- Учим буквы правильно!
- Произносим звуки корректно;
- Одобрен министерством образования - соответствует ФГОС!
- Развиваем фантазию, интеллект, образное и логическое мышление.
Размер: 42 * 55 * 4 см
Материалы: пластмасса + металл
Работает от 3-х бат. АА
Для детей от 3-х лет</t>
  </si>
  <si>
    <t>HX0251-R31</t>
  </si>
  <si>
    <t>Говорящий плакат, русско-английская азбука М.А.Жукова,300+стихов, 100+вопросов, игр. Умка в кор.48шт</t>
  </si>
  <si>
    <t>Обучающий плакат «Русско-английская азбука» ТМ «УМка»:
- 300 стихов, слогов и звуков
- 100 вопросов и игр
- учим буквы, цифры, слова на русском и английском языках
- 5 песен: «АБВГДЕЙКА», «ABC», «Учат в школе», «Old McDonald had a farm», «Дважды два четыре»
- обучающие программы
- кнопки регулировки громкости
Полезная «база» для обучения ребёнка в виде обучающего плаката. Преподнесённую в визуальном формате информацию ребёнку будет проще усвоить и запомнить. 
Плакат ТМ «УМка» поможет малышу пополнить словарный запас и развить:
- память
- внимание
- слуховое восприятие
- мышление
Размер плаката: 42 х 59 х 4 см.
Работает от 3-х батареек типа АА.
Рекомендовано для детей от 3-х лет.</t>
  </si>
  <si>
    <t>15</t>
  </si>
  <si>
    <t>HX0251-R32</t>
  </si>
  <si>
    <t>Плакат Сказочный патруль Азбука и счет,150+стихов,звуков,фраз, 100+вопросов, игр. Умка в кор.48шт</t>
  </si>
  <si>
    <t>Говорящий плакат «Сказочный патруль. Азбука и счёт» ТМ «УМка» порадует вашего ребенка красочным дизайном и своим функционалом:
- 150 стихов, фраз и звуков
- 50 вопросов и игр
- 3 песни из м/ф (фрагменты): «Город Мышкин», «Звезда», «Отражает небо»
- произносим звуки, учим буквы правильно
- регулировка громкости
- любимые герои
Полезная «база» для обучения ребёнка в виде говорящего плаката. Преподнесённую в визуальном и звуковом форматах информацию малышу будет проще усвоить и запомнить, а герои любимого мультсериала ему в этом дополнительно помогут.
Игра с плакатом ТМ «УМка» поможет выучить алфавит и цифры, а также будет способствовать развитию:
- памяти
- внимания
- визуального и слухового восприятия
- речи
Размер плаката: 42 х 59 х 2 см. Размер упаковки: 48 х 22 х 3 см.
Материал: пластмасса + металл.
Работает от 3-х батареек типа АА (не входят в комплект).
Рекомендовано для детей от 3-х лет.</t>
  </si>
  <si>
    <t>HX0251-R3-N</t>
  </si>
  <si>
    <t>Обучающий плакат первая азбука СОЮЗМУЛЬТФИЛЬМ 150+ песен,стихов и звуков Умка в кор.48шт</t>
  </si>
  <si>
    <t>Говорящий плакат «Первая азбука» ТМ «УМка»:
- 150 песен, стихов и звуков
- более 100 вопросов и загадок
- учим буквы
- произносим звуки правильно
- соответствует ФГОС
- обучающие программы
- кнопки регулировки громкости
Полезная «база» для обучения ребёнка в виде говорящего плаката. Преподнесённую в визуальном формате информацию ребёнку будет проще усвоить и запомнить. 
Плакат ТМ «УМка» поможет малышу пополнить словарный запас и развить:
- память
- внимание
- слуховое восприятие
- мышление
Размер плаката: 42 х 55 х 2 см.
Работает от 3-х батареек типа АА.
Рекомендовано для детей от 3-х лет.</t>
  </si>
  <si>
    <t>801,09</t>
  </si>
  <si>
    <t>HX0251-R10-N</t>
  </si>
  <si>
    <t>Обучающий плакат СОЮЗМУЛЬТФИЛЬМ азбука машинок.250 песен,стихов,звуков. кор.бат. Умка в кор.48шт</t>
  </si>
  <si>
    <t>Обучающий плакат «Азбука машинок» ТМ «УМка» порадует вашего ребенка красочным дизайном и своим функционалом:
- 150 песен, стихов и звуков
- 100 заданий и вопросов
- учим буквы, цифры и дорожные знаки
- обучающие программы
- регулировка громкости
- соответствует ФГОС
Полезная «база» для обучения ребёнка в виде обучающего плаката. Преподнесённую в визуальном формате информацию ребёнку будет проще усвоить и запомнить.
Плакат ТМ «УМка» поможет малышу выучить алфавит и развить:
- память
- внимание
- слуховое восприятие
- мышление
Размер плаката: 42 х 55 х 2 см.
Материал: пластмасса + металл.
Работает от 3-х батареек типа АА.
Рекомендовано для детей от 3-х лет.</t>
  </si>
  <si>
    <t>HX0251-R41</t>
  </si>
  <si>
    <t>Говорящий плакат Три Кота азбука.250 песен,стихов,звуков,вопросов,игр.кор.бат. Умка в кор.48шт</t>
  </si>
  <si>
    <t>Говорящий плакат «Три кота. Дорожная азбука» ТМ «УМка» порадует вашего ребенка красочным дизайном и своим функционалом:
- 5 песен из мультфильма: «Три кота, три хвоста», «На пикник», «Железная дорога», «Сладости», «Фантазия»
- обучающие программы: учим буквы, цифры, формы и цвета
- викторина
- регулировка громкости
- соответствует ФГОС
- любимые герои
Полезная «база» для обучения ребёнка в виде обучающего плаката. Преподнесённую в визуальном формате информацию ребёнку будет проще усвоить и запомнить.
Плакат ТМ «УМка» поможет малышу выучить алфавит и цифры, а также способствует развитию:
- памяти
- внимания
- визуального и слухового восприятия
- речи
Размер плаката: 42 х 55 х 2 см.
Материал: пластмасса + металл.
Работает от 3-х батареек типа АА.
Рекомендовано для детей от 3-х лет.</t>
  </si>
  <si>
    <t>HX0251-R93</t>
  </si>
  <si>
    <t>Плакат двусторонний на бат. музыкальная азбука М.Жукова, тело человека в кор. Умка в кор.48шт</t>
  </si>
  <si>
    <t>Двусторонний обучающий плакат «М.А. Жукова. Музыкальная азбука. Тело человека» ТМ «УМка» порадует вашего ребенка красочным дизайном и своим функционалом:
- соответствует ФГОС
- 2 рабочие стороны: азбука и тело человека
- 200 напетых слогов
- 200 вопросов, задач и песен
- 100 фактов о теле человека и советов по здоровью
- регулировка громкости
Полезная «база» для обучения ребёнка в виде обучающего плаката. Преподнесённую в визуальном и звуковом форматах информацию ребёнку будет проще усвоить и запомнить. Малыш с удовольствием будет нажимать на разнообразные кнопки и в лёгкой игровой форме знакомиться с буквами, цифрами и особенностями строения человеческого тела.
Игровые занятия с обучающим плакатом ТМ «УМка» расширяют кругозор и способствуют развитию:
- памяти
- внимания
- визуального и слухового восприятия
- речи
Размер упаковки: 44 х 22 х 3 см. Материал: пластмасса + металл.
Работает от 3-х батареек типа ААА (не входят в комплект).
Рекомендовано для детей от 3-х лет.</t>
  </si>
  <si>
    <t>HX0251-R90</t>
  </si>
  <si>
    <t>Плакат двусторонний на бат. Мохнатая азбука Б.Заходер, мир животных в кор. Умка в кор.48шт</t>
  </si>
  <si>
    <t>Двусторонний обучающий плакат «Б. Заходер. Мохнатая азбука. Мир животных» ТМ «УМка» порадует вашего ребенка красочным дизайном и своим функционалом:
- соответствует ФГОС
- 2 рабочие стороны: азбука и животные
- 300 стихов, игр, фактов и звуков
- 60 видов животных и птиц с их голосами
- 4 песни из м/ф: «Облака», «Песенка Львёнка и Черепахи», «Чунга-чанга», «Песенка первая»
- изучаем мир животных, учим цифры и цвета
- произносим звуки, учим буквы правильно
- регулировка громкости
Полезная «база» для обучения ребёнка в виде обучающего плаката. Преподнесённую в визуальном и звуковом форматах информацию ребёнку будет проще усвоить и запомнить. Малыш с удовольствием будет нажимать на разнообразные кнопки и в лёгкой игровой форме знакомится с животными, буквами и цифрами.
Игровые занятия с обучающим плакатом ТМ «УМка» расширяют кругозор и способствуют развитию:
- памяти
- внимания
- визуального и слухового восприятия
- речи
Размер упаковки: 44 х 22 х 3 см. Материал: пластмасса + металл.
Работает от 3-х батареек типа ААА (не входят в комплект).
Рекомендовано для детей от 3-х лет.</t>
  </si>
  <si>
    <t>HX0251-R30-N</t>
  </si>
  <si>
    <t>Говорящий плакат.Правила дорожного движения 150+ песен, стихов и звуков, 50+ вопросов Умка в кор48шт</t>
  </si>
  <si>
    <t>Говорящий плакат «Правила дорожного движения» ТМ «УМка» порадует вашего ребенка красочным дизайном и своим функционалом:
- 150+ песен, стихов и звуков
- 50+ загадок и вопросов
- знакомит с дорожными знаками и видами транспорта
- 10 песен из м/ф (фрагменты): «Весёлая карусель», «Песенка друзей» из м/ф «Бременские музыканты», «Песенка о лете», «Небылицы», «Чунга-Чанга», «Кабы не было зимы», «Песенка Чебурашки», «Голубой вагон», «Антошка», «песенка Мамонтёнка»
- соответствует ФГОС
- регулировка громкости
Полезная «база» для обучения ребёнка в виде говорящего плаката. Преподнесённую в визуальном и звуковом форматах информацию малышу будет проще усвоить и запомнить. Малыш с удовольствием будет нажимать на разнообразные кнопки, слушать обучающие стихи и в лёгкой игровой форме знакомиться с правилами дорожного движения.
Занятия с говорящим плакатом ТМ «УМка» расширяют кругозор и развивают:
- слуховое и визуальное восприятие
- память
- внимание
- мышление
Размер плаката: 42 х 55 х 2 см. Размер упаковки: 44 х 22 х 2,5 см.
Материал: пластмасса + металл.
Работает от 3-х батареек типа АА (не входят в комплект).
Рекомендовано для детей от 3-х лет.</t>
  </si>
  <si>
    <t>KH170002-WG16</t>
  </si>
  <si>
    <t>Азбука,300+стихов,слогов, звуков,100+вопросов Жукова М.А. в кор,без бат Умка в кор.30шт</t>
  </si>
  <si>
    <t>Обучающий плакат «Русско-английская азбука» ТМ «УМка» - это уникальный и многофункциональный помощник для малыша:
- 5 песен из м/ф: «АБВГДейка», «ABC», «Дважды два четыре», «Чему учат в школе», «Old McDonald had a farm»
- 300 стихов, слогов и звуков
- 100 вопросов и игр
- обучающие программы
- учим буквы, цифры, слова на русском и английском языках
- кнопка включения и выключения
- кнопки регулировки громкости
- соответствует ФГОС
Полезная «база» для обучения ребёнка в виде обучающего плаката. Преподнесённую в визуальном и звуковом форматах информацию ребёнку будет проще усвоить и запомнить. Малыш с удовольствием будет нажимать на разнообразные кнопки и в лёгкой игровой форме знакомиться с русским и английским алфавитами.
Обучающий плакат ТМ «УМка» расширяет кругозор и развивает:
- слуховое и визуальное восприятие
- память
- внимание
- мышление
Размер: 41 x 56 x 3 см. Материал: пластмасса + металл.
Работает от 3-х батареек типа ААА (не входят в комплект).
Рекомендовано детям от 3-х лет.</t>
  </si>
  <si>
    <t>KH170002-WG24</t>
  </si>
  <si>
    <t>Говорящий плакат,азбука,200+слогов,песен,звуков,50+игр Жукова М.А. в кор, без бат Умка в кор.30шт</t>
  </si>
  <si>
    <t>Обучающий плакат «М.А. Жукова. Музыкальная азбука» ТМ «УМка» - это уникальный и многофункциональный помощник для малыша:
- соответствует ФГОС
- 200 слогов, песен и звуков
- 50 вопросов и игр
- обучающие программы
- кнопка включения и выключения
- регулировка громкости
Полезная «база» для обучения ребёнка в виде обучающего плаката. Преподнесённую в визуальном и звуковом форматах информацию ребёнку будет проще усвоить и запомнить. Малыш с удовольствием будет нажимать на разнообразные кнопки и в лёгкой игровой форме знакомиться с буквами русского алфавита.
Обучающий плакат ТМ «УМка» расширяет кругозор и развивает:
- слуховое и визуальное восприятие
- память
- внимание
- мышление
Размер упаковки: 41 х 56 х 2 см. Материал: пластмасса + металл.
Работает от 3-х батареек типа ААА (не входят в комплект).
Рекомендовано для детей от 3-х лет.</t>
  </si>
  <si>
    <t>837,27</t>
  </si>
  <si>
    <t>HX0251-R72</t>
  </si>
  <si>
    <t>Плакат двусторонний Ми-ми-мишки безопасность на улице и ДОМа, русско-англ азбука Умка в кор.48шт</t>
  </si>
  <si>
    <t>Двусторонний обучающий плакат «Ми-ми-мишки. Русско-английская азбука. Безопасность на улице и дома» ТМ «УМка» порадует маленького любознайку красочным дизайном и своим функционалом:
- соответствует ФГОС
- 2 рабочие стороны: азбука на 2-х языках и правила безопасности
- 70 стихов
- 30 забавных звуков, фраз героев и песен из м/ф
- 17 обучающих режимов
- 200 вопросов и заданий
- регулировка громкости
Полезная «база» для обучения ребёнка в виде обучающего плаката. Преподнесённую в визуальном и звуковом форматах информацию ребёнку будет проще усвоить и запомнить. Малыш с удовольствием будет нажимать на разнообразные кнопки и в лёгкой игровой форме знакомиться с алфавитами русского и английского языков, английскими словами, а также основами безопасности дома и вне его стен.
Игровые занятия с обучающим плакатом ТМ «Мука» расширяют кругозор и способствуют развитию:
- памяти
- внимания
- визуального и слухового восприятия
- речи
Размер: 42 х 59 х 3 см. Размер упаковки: 48 х 22 х 3 см.
Материал: пластмасса + металл.
Работает от 3-х батареек типа ААА (не входят в комплект).
Рекомендовано для детей от 3-х лет.</t>
  </si>
  <si>
    <t>KH170002-WG261</t>
  </si>
  <si>
    <t>Двусторонний ростомер БАРТО А. азбука, счет, 250 звуков, голосов, фактов. на бат Умка в кор.30шт</t>
  </si>
  <si>
    <t>Двусторонний ростомер «Азбука. Счёт» со стихотворениями и песнями на стихи А. Барто ТМ «УМка» порадует ребёнка красочным дизайном и своим функционалом:
- соответствует ФГОС
- 2 рабочие стороны: азбука и животные
- 250 звуков, слогов, голосов, фактов
- 100 вопросов и игр
- 50 стихов, песен, фраз
- 10 стихотворений Агнии Барто: «Зайка», «Самолёт», «Барабан», «Грузовик», «Мячик», «Лошадка», «Флажок», «Бычок», «Козлёнок», «Кораблик»
- 10 песен на стихи А. Барто: «Зарядка», «Нарисуем огород», «Встали девочки в кружок», «Кукла», «Смешной цветок», «Я знаю, что надо придумать», «Сторож», «Дело было в январе», «Чудеса», «Ути-ути»
- учим буквы, цифры, формы и цвета
- слушаем песенки и стихи
- регулировка громкости
- измерение роста до 130 см
Данный ростомер выполняет сразу несколько функций: непосредственно служит для измерения роста, а также помогает в обучении малыша буквам и цифрам, знакомит его с разными видами животных, формами и цветами.
Игровые занятия с двусторонним ростомером ТМ «УМка» расширяют кругозор и способствуют развитию:
- памяти
- внимания
- визуального и слухового восприятия
- речи
Размер упаковки: 5 x 39 x 30 см.
Материал: пластмасса + металл.
Работает от 3-х батареек типа ААА.
Рекомендовано детям от 1 года.</t>
  </si>
  <si>
    <t>856,12</t>
  </si>
  <si>
    <t>HX0251-R71</t>
  </si>
  <si>
    <t>Плакат двусторонний СКАЗОЧНЫЙ ПАТРУЛЬ русско-англ азбука, Умка в кор.48шт</t>
  </si>
  <si>
    <t>Двусторонний говорящий плакат «Сказочный патруль. Русско-английская азбука/Безопасность на улице и дома» ТМ «УМка» станет прекрасным развивающим подарком для ребёнка:
- более 200 вопросов и заданий
- более 100 стихов, песен и фраз
- 17 обучающих режимов
- соответствует ФГОС
- регулировка громкости
- кнопки «Вкл./Выкл.»
- любимые персонажи
Полезная «база» для обучения малыша в виде говорящего плаката. Учиться вместе с любимыми героями мультсериала «Сказочный патруль» намного веселее. В лёгкой игровой манере ваш ребёнок выучит русский и английский алфавиты, а так же правила поведения на проезжей части и дома. Малыш с удовольствием будет выполнять занимательные задания, слушать стихи и песни.
Занятия с говорящим плакатом ТМ «УМка» развивают:
- память
- внимание
- визуального и слуховое восприятие
- речь
- музыкальный слух
Размер плаката: 42 х 59 х 4 см..
Материал: пластмасса + металл.
Работает от 3-х батареек типа ААА (не входят в комплект).
Рекомендовано детям от 3-х лет.</t>
  </si>
  <si>
    <t>HX0251-R70</t>
  </si>
  <si>
    <t>Двусторонний плакат БУБА русская и англ. азбуки.200 вопросов,заданий.кор.бат. Умка в кор.48шт</t>
  </si>
  <si>
    <t>Двусторонний обучающий плакат «Буба. Русская и английская азбука» ТМ «УМка» станет прекрасным развивающим подарком для ребёнка:
- соответствует ФГОС
- 2 рабочие стороны
- более 100 стихов, песен и фраз
- регулировка громкости
- кнопки «Вкл./Выкл.»
- любимые персонажи
Полезная «база» для обучения малыша в виде говорящего плаката. Учиться вместе с любимыми героями мультсериала «Буба» будет намного интереснее и веселее. В лёгкой игровой форме ваш ребёнок выучит русский и английский алфавит, будет знать цифры и цвета на английском. Малыш с удовольствием будет выполнять занимательные задания, слушать стихи и песни.
Занятия с говорящим плакатом ТМ «УМка» развивают:
- память
- внимание
- визуального и слуховое восприятие
- речь
- музыкальный слух
Размер плаката: 42 х 59 х 4 см. Материал: пластмасса + металл.
Работает от 3-х батареек типа ААА (не входят в комплект).
Рекомендовано детям от 3-х лет.</t>
  </si>
  <si>
    <t>HX0251-R62</t>
  </si>
  <si>
    <t>Двусторонний плакат ЭНЧЕНТИМАЛС 3в1.рус.и англ.азбука.400стихов,звуков.кор.бат. Умка в кор.48шт</t>
  </si>
  <si>
    <t>Двусторонний говорящий плакат 3 в 1 «Enchantimals. Русская и английская азбука» ТМ «УМка» станет прекрасным подарком для поклонников волшебных подружек из Зачарованного леса и из питомцев:
- 400 фраз, звуков, стихов, вопросов на 2-х языках
- красочный дизайн с любимыми персонажами
- регулировка громкости
- кнопка «Вкл./Выкл.»
Полезная «база» для обучения ребёнка в виде говорящего плаката. Преподнесённую в визуальном и звуковом форматах информацию малышу будет проще усвоить и запомнить. В лёгкой игровой форме ребёнок выучит русский и английский алфавит, цифры на двух язык, с удовольствием будет слушать стихи и песни.
Игровые занятия с говорящим плакатом ТМ «УМка» расширяют кругозор и способствуют развитию:
- памяти
- внимания
- визуального и слухового восприятия
- речи
Размер: 42 х 59 х 2 см. Материал: пластмасса + металл.
Работает от 3-х батареек типа ААА (не входят в комплект).
Рекомендовано детям от 3-х лет.</t>
  </si>
  <si>
    <t>HX0251-R75</t>
  </si>
  <si>
    <t>Двусторонний плакат Чуковский Корней 4в1. азбука.400 песен,звуков,стихов.кор.бат. Умка в кор.48шт</t>
  </si>
  <si>
    <t>Двусторонний обучающий плакат 4 в 1 «К. Чуковский. Азбука + сказки» ТМ «УМка» порадует вашего ребенка красочным дизайном и своим функционалом:
- соответствует ФГОС
- 2 рабочие стороны
- 300 звуков и песен
- 100 стихов, вопросов и скороговорок
- 10 песен из м/ф и музыкальных стихов: «АБВГДейка», «Улыбка», «Тараканище», «Ёжики смеются», «Муха-Цокотуха», «Я бебека, я мемека», «Мойдодыр», «Айболит», «Краденое солнце», «Ехали медведи на велосипеде»
- произносим звуки и учим буквы правильно
- звуки музыкальных инструментов
- регулировка громкости
Полезная «база» для обучения ребёнка в виде обучающего плаката. Преподнесённую в визуальном и звуковом форматах информацию ребёнку будет проще усвоить и запомнить. Малыш с удовольствием будет нажимать на разнообразные кнопки и в лёгкой игровой форме знакомиться с буквами, цифрами, цветами и формами.
Игровые занятия с обучающим плакатом ТМ «УМка» расширяют кругозор и способствуют развитию:
- памяти
- внимания
- визуального и слухового восприятия
- речи
Размер: 42 х 59 х 4 см. Материал: пластмасса + металл.
Работает от 3-х батареек типа ААА (не входят в комплект).
Рекомендовано детям от 3-х лет.</t>
  </si>
  <si>
    <t>HX0251-R76</t>
  </si>
  <si>
    <t>двусторонний плакат 3в1.азбука.700 фактов,игр,песен. Жукова М.А. в кор. Умка в кор.48шт</t>
  </si>
  <si>
    <t>Двусторонний обучающий плакат 3 в 1 «Азбука М. А. Жукова + математика. Энциклопедия животных» ТМ «УМка» станет прекрасным обучающим подарком для маленького любознайки:
- соответствует ФГОС
- 2 рабочие стороны
- 700 фактов, игр и примеров
- обучаемся чтению и математике, знакомимся с животными
- регулировка громкости
- кнопка «Вкл./Выкл.»
Полезная «база» для обучения ребёнка в виде говорящего плаката. Преподнесённую в визуальном и звуковом форматах информацию малышу будет проще усвоить и запомнить. В лёгкой игровой форме ребёнок выучит буквы, слоги, освоит счёт и узнает много интересного о самых разных животных.
Игровые занятия с обучающим плакатом ТМ «УМка» расширяют кругозор и способствуют развитию:
- памяти
- внимания
- визуального и слухового восприятия
- речи
Размер: 42 х 59 х 2 см. Материал: пластмасса + металл.
Работает от 3-х батареек типа ААА (не входят в комплект).
Рекомендовано детям от 3-х лет.</t>
  </si>
  <si>
    <t>837,14</t>
  </si>
  <si>
    <t>KH170002-WG258</t>
  </si>
  <si>
    <t>Двусторонний плакат ЗАХОДЕР БОРИС мохнатая азбука.300 слов,стихов.кор.бат. Умка в кор.30шт</t>
  </si>
  <si>
    <t>Обучающий двусторонний плакат «Б. Заходер. Мохнатая азбука» ТМ «Умка» станет прекрасным подарком для маленького любознайки:
- 4 песни из м/ф: «Если я чешу в затылке», «Чунга-Чанга», «Облака», «Песенка Львёнка и Черепахи»
- 300+ слов, звуков и фраз
- 100+ стихов, вопросов, песен
- 50+ фактов о животных
- стихи и скороговорки про животных
- учим буквы, звуки, цифры и цвета
- переключатель «Вкл./Выкл.»
- регулировка громкости
Полезная «база» для обучения ребёнка в виде обучающего плаката. Преподнесённую в визуальном и звуковом форматах информацию ребёнку будет проще усвоить и запомнить. Малыш с удовольствием будет нажимать на разнообразные кнопки и в лёгкой игровой форме знакомиться с буквами, звуками и разнообразными животными.
Обучающий плакат ТМ «Умка» поможет развить ребёнку:
- слуховое восприятие
- визуальное восприятие
- память
- тактильные навыки
- моторику
- координацию движений
- логику
Размер: 5 x 41 x 2 см. Материал: пластмасса.
Работает от 3 батареек типа ААА (в комплект не входят).
Рекомендовано для детей от 3-х лет.</t>
  </si>
  <si>
    <t>KH170002-WG22</t>
  </si>
  <si>
    <t>Говорящий ростомер Три Кота азбука,счет.150 песен,стихов,звуков.кор.бат. Умка в кор.30шт</t>
  </si>
  <si>
    <t>Интерактивный плакат «Три кота. Ростомер. Азбука и счёт» ТМ «УМка» - это уникальный и многофункциональный помощник для малыша:
- 150+ песен, стихов и звуков
- 50+ вопросов и игр
- 4 песни из м/ф (фрагменты): «Фантазия», «На пикник», «Сладости», «Три кота, три хвоста»
- азбука и счёт в стихах
- учим буквы и слова
- режим экзамена
- измеряем рост
- звуковой модуль с динамиком
- кнопка «Вкл./Выкл.»
- регулировка громкости
Полезная «база» для обучения ребёнка в виде говорящего плаката. Преподнесённую в визуальном и звуковом форматах информацию ребёнку будет проще усвоить и запомнить. Малыш с удовольствием будет нажимать на разнообразные кнопки и в лёгкой игровой форме знакомиться с буквами русского алфавита и цифрами.
Говорящий плакат ТМ «УМка» расширяет кругозор и развивает:
- слуховое и визуальное восприятие
- память
- внимание
- мышление
Размер: 35,4 x 87 x 2 см. Материал: пластмасса.
Работает от 3-х батареек типа ААА (не входят в комплект).
Рекомендовано детям от 3-х лет.</t>
  </si>
  <si>
    <t>HX0251-R81</t>
  </si>
  <si>
    <t>Двусторонний плакат УСАЧЕВ А.А. 500 примеров,задач,фактов.кор.бат. Умка в кор.48шт</t>
  </si>
  <si>
    <t>Обучающий двусторонний плакат «Е.В. Колесникова. Математика» и «А. Усачёв. Таблица умножения» ТМ «Умка» - многофункциональный помощник малышу в познании окружающего мира:
- 4 песни из м/ф: «Всё мы делим пополам», «Вместе весело шагать», «Чему учат в школе», «Дважды два - четыре»
- 500+ примеров, задач, фактов, заданий
- 200+ звуков, стихов, песен
- 100+ вопросов, игр, логических задач
- учим счёт, деление, умножение и стихи
- кнопка «Вкл./Выкл.»
- регулировка громкости
- соответствует ФГОС
С помощью плаката ребёнок познакомится с основами счета, а так же с таблицей умножения. Малыш легко научится управляться с плакатом самостоятельно. Благодаря песням, стихотворениям и интересным заданиям, обучение превратится в интересную игру.
Обучающий плакат ТМ «Умка» поможет развить ребёнку:
- слуховое восприятие
- визуальное восприятие
- память
- тактильные навыки
- моторику
- координацию движений
- логику
Размер: 2 x 59 x 42 см. Материал: пластмасса + металл.
Работает от 3-х батареек типа ААА (не входят в комплект).
Рекомендовано детям от 3-х лет.</t>
  </si>
  <si>
    <t>HX0251-R79</t>
  </si>
  <si>
    <t>Двусторонний плакат ЖУКОВА М.А. 3в1.рус.,англ.азбуки.300 слогов,игр.кор.бат. Умка в кор.48шт</t>
  </si>
  <si>
    <t>Обучающий двусторонний плакат «М.А. Жукова. Русская азбука», «Английская азбука» и «Квест. Играем в сказки» ТМ «Умка» - многофункциональный помощник малышу в познании окружающего мира:
- 300+ звуков, слогов, слов и фраз
- 160+ вопросов, игр и заданий
- 90+ стихов, скороговорок, сказок и песен
- кнопка «Вкл./Выкл.»
- регулировка громкости
- соответствует ФГОС
С помощью плаката ребёнок познакомится с буквами  и словами русского и английского алфавита, а так же с интересными сказками. При переключении режима воспроизводятся слова на определённую букву, стихи и песенки. Малыш легко научится управляться с плакатом самостоятельно. Обучение превратится в интересную игру.
Обучающий плакат ТМ «Умка» поможет развить ребёнку:
- слуховое восприятие
- визуальное восприятие
- память
- тактильные навыки
- моторику
- координацию движений
- логику
Размер: 2 x 59 x 42 см. Материал: пластмасса + металл.
Работает от 3-х батареек типа ААА (не входят в комплект).
Рекомендовано детям от 3-х лет.</t>
  </si>
  <si>
    <t>KH170002-WG266</t>
  </si>
  <si>
    <t>Двусторонний плакат ЖУКОВА М.А. ростомер.азбука.150 песен, стихов,звуков.кор.бат. Умка в кор.30шт</t>
  </si>
  <si>
    <t>Обучающий двусторонний плакат «Весело растём-много узнаём» с азбукой М. А. Жуковой и ростомером ТМ «Умка» - многофункциональный помощник малышу в познании окружающего мира:
- 250+ звуков, слогов, голосов, стихов
- 100+ вопросов, игр, загадок
- 50+ песен, сказок, потешек
- 5 песен из м/ф (фрагменты): «АБВГДЕйка», «Песня Мышонка», «Чунга-Чанга», «Облака», «Улыбка»
- 5 сказок: «Теремок», «Репка», «Курочка Ряба», «Три медведя», «Колобок»
- 10 потешек: «Петушок-золотой гребешок», «Гуси-гуси га-га-га», «Мишка косолапый», «Баю баюшки баю», «Калинка-малинка», «Зайка серенький сидит», «Идёт лисичка по мосту», «Сорока-сорока», «Божья коровка», «Ладушки»
- обучает буквам, стихам
- кнопка «Вкл./Выкл.»
- регулировка громкости
- соответствует ФГОС
С помощью плаката ребёнок познакомится с буквами, а так же весело проведёт время слушая любимые песни из мультфильма, увлекательные сказки и весёлые народные потешки. Малыш легко научится управляться с плакатом самостоятельно. Обучение превратится в интересную игру.
Обучающий плакат ТМ «Умка» поможет развить ребёнку:
- слуховое восприятие
- визуальное восприятие
- память
- тактильные навыки
- моторику
- координацию движений
- логику
Размер: 35 x 29 x 3 см. Материал: пластмасса + металл.
Работает от 3-х батареек типа ААА (не входят в комплект).
Рекомендовано детям от 3-х лет.</t>
  </si>
  <si>
    <t>HX0251-R47</t>
  </si>
  <si>
    <t>Односторонний плакат Синий ТРАКТОР 2в1. 300 песен, стихов, звуков. умка Умка в кор.48шт</t>
  </si>
  <si>
    <t>Говорящий плакат 2 в 1 «Синий Трактор. Русско-английская азбука» ТМ «УМка» - это уникальный и многофункциональный помощник для малыша:
- 300 песен, стихов и звуков
- 12 игровых и обучающих режимов
- 3 песни из м/ф (фрагменты): «Едет трактор», «Алфавит», «По полям»
- 2 песни на английском языке: «ABC», «The dog lays «woof»
- весёлая викторина
- обучает буквам, цифрам, цветам на двух языках
- дизайн с любимыми персонажами
- переключатель «Вкл./Выкл.» + регулировка громкости
- соответствует ФГОС
Полезная «база» для обучения ребёнка в виде говорящего плаката. Преподнесённую в визуальном и звуковом форматах информацию ребёнку будет проще усвоить и запомнить. Малыш с удовольствием будет нажимать на разнообразные кнопки и в лёгкой игровой форме знакомиться с русским и английским алфавитом.
Говорящий плакат ТМ «УМка» расширяет кругозор и развивает:
- слуховое и визуальное восприятие
- память
- внимание
- мышление
Размер: 59 x 42 x 2 см. Материал: пластмасса + металл.
Работает от 3-х батареек типа ААА (не входят в комплект).
Рекомендовано детям от 3-х лет.</t>
  </si>
  <si>
    <t>998,36</t>
  </si>
  <si>
    <t>KH170002-WG273</t>
  </si>
  <si>
    <t>Двусторонний плакат Жукова М.А. 350 слогов,вопросов,заданий.2в1.азбука.кор.бат Умка в кор.30шт</t>
  </si>
  <si>
    <t>Обучающий двусторонний плакат «Мудрая сова» ТМ «Умка» - многофункциональный помощник малышу в познании окружающего мира:
- 2 рабочие стороны: «М. А. Жукова. Первая азбука», «Учим английский язык»
- 350+ вопросов и заданий
- 16 обучающих режимов
- учимся читать по слогам
- викторина «Да/ Нет»
- соответствует ФГОС
С помощью плаката ребёнок познакомится с русской и английской азбукой. Малыш легко научится управляться с плакатом самостоятельно. Благодаря вопросам и интересным заданиям, обучение превратится в интересную игру.
Обучающий плакат ТМ «Умка» поможет развить ребёнку:
- слуховое восприятие
- визуальное восприятие
- память
- тактильные навыки
- моторику
- координацию движений
- логику
Размер: 5 x 41 x 2 см. Материал: пластмасса + металл.
Работает от 3-х батареек типа ААА (не входят в комплект).
Рекомендовано детям от 3-х лет.</t>
  </si>
  <si>
    <t>KH170002-WG227</t>
  </si>
  <si>
    <t>Говорящий плакат Ми-ми-мишки 300 стихов,песен,звуков.2в1.азбука.кор.бат Умка в кор.30шт</t>
  </si>
  <si>
    <t>Говорящий плакат «Ми-ми-мишки. Азбука» ТМ «УМка» - это уникальный и многофункциональный помощник для малыша:
- 300+ стихов, песен, слогов, звуков
- учим буквы, цифры, формы, цвета
- играем на пианино
- викторина 
- соответствует ФГОС
Полезная «база» для обучения ребёнка в виде говорящего плаката. Преподнесённую в визуальном и звуковом форматах информацию ребёнку будет проще усвоить и запомнить. Малыш с удовольствием будет нажимать на разнообразные кнопки и в лёгкой игровой форме знакомиться с буквами русского алфавита и цифрами.
Говорящий плакат ТМ «УМка» расширяет кругозор и развивает:
- слуховое и визуальное восприятие
- память
- внимание
- мышление
Размер: 28 x 35 x 1 см. Материал: пластмасса
Работает от 3-х батареек типа ААА (не входят в комплект).
Рекомендовано детям от 3-х лет.</t>
  </si>
  <si>
    <t>869,81</t>
  </si>
  <si>
    <t>HX0251-R61</t>
  </si>
  <si>
    <t>Двусторонний плакат. Жукова М.А. 4в1.азбука.650 слогов,песен,стихов.кор.бат. Умка в кор.48шт</t>
  </si>
  <si>
    <t>Обучающий двусторонний плакат 4 в 1 «М.А. Жукова. Азбука», «Тело человека», «Английский алфавит» и «Весёлая математика» ТМ «Умка» - многофункциональный помощник малышу в познании окружающего мира:
- 2 песни (фрагменты): «АБВГДейка» и «Улыбка»
- 500+ песен и звуков
- 150+ стихов, вопросов и загадок
- произносим звуки и учим буквы правильно
- кнопка «Вкл./Выкл.»
- регулировка громкости
- соответствует ФГОС
С помощью плаката ребёнок познакомится с буквами и словами русского и английского алфавита и основами математики. При переключении режима воспроизводятся слова на определённую букву, стихи и песенки. Малыш легко научится управляться с плакатом самостоятельно. Обучение превратится в интересную игру.
Обучающий плакат ТМ «Умка» поможет развить ребёнку:
- слуховое восприятие
- визуальное восприятие
- память
- тактильные навыки
- моторику
- координацию движений
- логику
Размер: 2 x 57 x 40 см. Материал: пластмасса + металл.
Работает от 3-х батареек типа ААА (не входят в комплект).
Рекомендовано детям от 3-х лет.</t>
  </si>
  <si>
    <t>1 054,24</t>
  </si>
  <si>
    <t>ПЛАНШЕТЫ</t>
  </si>
  <si>
    <t>HX82015-R17</t>
  </si>
  <si>
    <t>Обучающий планшет азбука сказок. 60 стихов, сказок, звуков, регулировка громкости Умка в кор.40шт</t>
  </si>
  <si>
    <t>Сенсорный планшет «Азбука сказок» ТМ «УМка» непременно понравится малышу:
- 56 скороговорок, стихов и сказок: «Курочка Ряба», «Пузырь, Соломинка и Лапоть», «Лиса и Журавль»
- 8 обучающих программ: «Учим буквы и цифры», «Учим звуки», «Учим слова и считаем до 10», «Алфавит в стихах», «Найди букву, цифру», «Найди слово», «Скороговорки, чистоговорки», «Сказки»
- 2 вида экзамена
- кнопка «Вкл./Выкл.»
- кнопка регулировки громкости
Яркий планшет станет любимой игрушкой ребёнка. Малыш играючи будет учиться правильно произносить звуки, выучит алфавит и цифры, а так же с удовольствием послушает любимые сказки и стихи. 2 варианта экзаменационного режима помогут легко проверить знания ребёнка. Удобный формат позволяет брать игрушку с собой.
Сенсорный планшет ТМ «УМка» развивает:
- моторику
- музыкальный слух
- внимание
- воображение
- память
- образное мышление
- речь
Размер: 18 х 13 х 2 см. Размер упаковки: 24 х 25 х 2.
Материал: пластмасса + металл.
Работает от 3-х батареек типа АА (в комплекте).
Рекомендовано детям от 3-х лет.</t>
  </si>
  <si>
    <t>764,25</t>
  </si>
  <si>
    <t>ZY770277-2</t>
  </si>
  <si>
    <t>Обучающий планшет на бат., свет+звук, 20 загадок и песен, "мимимишки" в пласт. "Умка" в кор.2*24шт</t>
  </si>
  <si>
    <t>Обучающий планшет со светом «Ми-ми-мишки» ТМ «УМка» станет прекрасным подарком для маленьких поклонников мультсериала про весёлых медвежат и их друзей:
- песня из м/ф
- загадки про героев
- сказки
- световые эффекты
- клавиши пианино
- звуки музыкальных инструментов
- режим экзамена
- учим цифры, формы и цвета
- кнопка «Вкл./Выкл.»
- регулировка громкости
Игрушка-планшет – креативный и полезный подарок для развития и игры. Такой планшет поможет ребёнку быстро и эффективно выучить цвета, цифры и формы. Малыш с удовольствием будет нажимать на кнопки и слушать песню из любимого мультфильма, интересные сказки, звуки музыкальных инструментов, а также отгадывать загадки или играть на клавишах свои собственные мелодии. Экзаменационный режим поможет легко проверить новые знания. Компактный размер позволяет повсюду брать игрушку с собой.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19 х 24 х 4 см. Размер упаковки: 29 х 30 х 4 см.
Материал: пластмасса.
Работает от 3-х батареек типа АА (в комплекте).
Рекомендовано детям от 1 года.</t>
  </si>
  <si>
    <t>866,74</t>
  </si>
  <si>
    <t>ZY770277-3</t>
  </si>
  <si>
    <t>Обучающий планшет песни из м/ф, "Союзмультфильм" учим цифры,формы,цвета в пласт. "Умка" в кор2*24шт</t>
  </si>
  <si>
    <t>Обучающий планшет «Союзмультфильм. Песни из мультфильмов» ТМ «УМка» станет прекрасным подарком для малыша:
- 12 сказок и песен из м/ф: «Неприятность эту мы переживём», «Песня Чебурашки», «Песня Мамонтёнка», «Песня Львёнка и Черепахи», «Песня Винни-Пуха» и др.
- 10 загадок
- световые эффекты
- клавиши пианино
- звуки музыкальных инструментов
- 9 режимов работы
- фигурные кнопки разных цветов
- кнопки «Вкл./Выкл.»
- регулировка громкости
Игрушка-планшет – креативный и полезный подарок для развития и игры. Такой планшет поможет ребёнку быстро и эффективно выучить цвета, буквы и формы. Малыш с удовольствием будет нажимать на кнопки и слушать интересные сказки и песни из любимых мультфильмов, а также разгадывать загадки. Экзаменационный режим поможет легко проверить новые знания. Компактный размер позволяет повсюду брать игрушку с собой.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19 х 24 х 4 см. Размер упаковки: 29 х 30 х 4 см.
Материал: пластмасса + металл.
Работает от 3-х батареек типа АА (в комплекте).
Рекомендовано детям от 1 года.</t>
  </si>
  <si>
    <t>1 181,52</t>
  </si>
  <si>
    <t>B1724082-R5</t>
  </si>
  <si>
    <t>Обучающий планшет Ми-ми-мишки 26 загадок,песен,сказок.9 режимов.свет.кор.бат. Умка в кор.2*30шт</t>
  </si>
  <si>
    <t>Встречайте новинку! 
Любимые персонажи вашего ребёнка, очаровательные Ми-ми-мишки приглашают вас учиться и играть!
Оригинальный обучающий развивающий планшет для вашего ребёнка точно приведёт в восторг и мам с папами, и детей.
Потому, что обучающий планшет «Ми-ми-мишки» ТМ «УМка» – сразу 6 в 1:
- Со светом 
- Со звуком
- Умеет проигрывать: 20 загадок и песен
- Имеет 9 режимов работы
- Рассказывает 6 сказок от Кеши
- Учим цифры, цвета, формы
- Сдаём экзамен по пройденному материалу
- Слушаем песни, загадки и сказки
Игрушка развивает в ребёнке:
- Интеллект
- Пространственное мышление
- Моторику
- Внимание
- Фантазию
- Тягу к новым знаниям
Размер: 24 *19 * 4 см.
Материал: пластмасса + металл.
Работает от 3х бат. типа АА (пальчиковых).
Рекомендуем для детей от 3-х лет.</t>
  </si>
  <si>
    <t>HX82015-R46</t>
  </si>
  <si>
    <t>Сенсорный планшет.7 песен из м/ф, 9 режимов, текстильные вставки, "my little pony" "Умка" в кор.40шт</t>
  </si>
  <si>
    <t>Обучающий планшет с текстильными вставками «Мой маленький пони» ТМ «УМка».
Любимые персонажи мультфильма «Мой маленький пони» приглашают играть и учиться. Весёлая обучающая игрушка воспроизводит 70 песенок и звуков.
Обучающий планшет с текстильными вставками «Мой маленький пони (My little pony)» ТМ «УМка» с функциями 4 в 1:
- Учим вместе с любимыми персонажами мультфильма: цвета, формы и цифры;
- 9 Режимов работы планшета для вашего удобства и увлекательных игры малыша;
- 7 Весёлых песенок из мультфильма «Мой маленький пони»;
- С текстильными вставками.
Размеры игрушки-планшета: 19 * 24 * 2 см.
Материал: пластмасса + металл.
Работает от 3-х батареек АА (пальчиковые).
Рекомендуем для детей от 3-х лет.</t>
  </si>
  <si>
    <t>838,12</t>
  </si>
  <si>
    <t>HX82015-R12</t>
  </si>
  <si>
    <t>Обучающий планшет СКАЗОЧНЫЙ ПАТРУЛЬ азбука и счет.200 песен,фраз,игр.кор.бат. Умка в кор.40шт</t>
  </si>
  <si>
    <t>Обучающий сенсорный планшет «Сказочный патруль. Азбука и счёт» ТМ «УМка» непременно понравится маленьким поклонникам одноимённого мультсериала:
- 100 стихов и звуков
- 50 вопросов и игр
- 3 песни из м/ф: «Город Мышкин», «Тоска», «Звезда»
- режим экзамена
- игра «Да-Нет»
- кнопки «Вкл./Выкл.»
Игрушка-планшет – креативный и полезный подарок для развития и игры. Такой планшет поможет ребёнку быстро и эффективно выучить азбуку. Малыш с удовольствием будет нажимать на кнопки и слушать песни из любимого мультфильма, стихи, отвечать на интересные вопросы, а так же играть в увлекательные игры.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19 х 24 х 2 см. Материал: пластмасса + металл.
Работает от 3-х батареек типа АА (в комплекте).
Рекомендовано детям от 3-х лет.</t>
  </si>
  <si>
    <t>866,4</t>
  </si>
  <si>
    <t>HX82015-R16</t>
  </si>
  <si>
    <t>Сенсорный планшет МУЛЬТ азбука и счет,150+песен, стихов, звуков, 50+вопросов/игр. Умка в кор.40шт</t>
  </si>
  <si>
    <t>Обучающий сенсорный планшет «Мульт» ТМ «УМка» – теперь учиться ещё интереснее:
- обучение азбуке и цифрам
- 50 вопросов и игр
- 150 песен, стихов и звуков
- режим экзамена
- кнопки вкл./выкл.
Игрушка-планшет – креативный, интересный и полезный подарок для развития и игры. С любимыми персонажами из мультсериалов малышу будет легче постигать новое.
Игра на планшете ТМ «УМка» способствует расширению кругозора и развивает:
- звуковое восприятие и музыкальный слух
- память
- мелкую моторику
- фантазию
Размер: 24 х 19 х 2 см.
Материал: пластмасса + металл.
Укомплектовано 3 батарейками ААА.
Рекомендуем детям от 3-х лет.</t>
  </si>
  <si>
    <t>HX82015-R21</t>
  </si>
  <si>
    <t>Сенсорный планшет Заходер Борис "мохнатая азбука",150+песен,стихов,звуков. Умка в кор.40шт</t>
  </si>
  <si>
    <t>Обучающий сенсорный планшет «Мохнатая азбука», Б.Заходер ТМ «УМка» непременно понравится ребёнку:
- 8 режимов работы: «Учим буквы и цифры», «Учим звуки», «Учим слова и цвета», «Стихи», «Экзамен», «Найди звук», «Игра», «Музыкальная шкатулка»
- 5 песен из мультфильмов: «Пусть всегда будет солнце», «Дважды два четыре», «Чему учат в школе», «Вместе весело шагать», «Песенка друзей Элли». В звуковом модуле использованы фрагменты песен.
- соответствует ФГОС
- кнопки регулировки громкости
- кнопка вкл./выкл.
Игрушка-планшет – креативный, интересный и полезный подарок для развития и игры. С любимыми персонажами из мультфильмов малыш легко усвоит новую информацию и познакомится с окружающим миром.
Игровые занятия с планшетом ТМ «УМка» стимулируют развитие речи, а также развивают:
- внимание
- память
- логику
- звуковое и визуальное восприятие
- тактильное восприятие
Размер игрушки: 24 х 19 х 2 см. Материал: пластмасса+металл.
Работает от 3-х батареек типа АА (в комплекте).
Рекомендуется детям от 3-х лет.</t>
  </si>
  <si>
    <t>709,8</t>
  </si>
  <si>
    <t>HT842-R</t>
  </si>
  <si>
    <t>Обучающий планшет Ми-ми-мишки 100 песен,стихов,загадок, блист, на бат Умка в кор.72шт</t>
  </si>
  <si>
    <t>Обучающий планшет «Ми-Ми-Мишки. Музыкальный домик» ТМ «УМка» непременно понравится малышу:
- 100+ песен, стихов, загадок и звуков
- 5 песен из м/ф: «Заставка», «Ла-ла-ла», «Песня Кеши», «Песня Тучки», «Песня Лисички»
- 10 загадок про формы
- викторина «Да-Нет»
- 2 сказки: «Три медведя», «Теремок»
- учим цифры, формы и цвета
- световые эффекты
- удобная ручка
- переключатель Вкл./Выкл. и регулировка громкости
Яркий планшет-домик станет любимой игрушкой малыша. С ним можно играть и учиться. Удобный формат позволяет легко брать игрушку с собой.
Обучающий планшет ТМ «УМка» поможет развить малышу:
- моторику
- музыкальный слух
- внимание
- воображение
Размер игрушки: 20 х 21 х 2,5 см. Материал: пластмасса.
Работает от 2-х батареек типа АА (в комплект не входят).
Рекомендовано детям от 1 года.</t>
  </si>
  <si>
    <t>687,8</t>
  </si>
  <si>
    <t>HX82015-R22</t>
  </si>
  <si>
    <t>Сенсорный планшет 70 стихов,загадок,песен,вопросов,игр. Умка в кор.40шт</t>
  </si>
  <si>
    <t>Обучающий сенсорный планшет «Всё о транспорте» ТМ «УМка» обязательно понравится вашему ребёнку:
- 50 вопросов и игр
- 30 стихов и загадок
- учим цифры, формы и виды транспорта
- кнопки вкл./выкл.
- регулировки громкости
Игрушка-планшет – креативный, интересный и полезный подарок для развития и игры. Малыш познакомится с разными видами транспорта, выучит формы и цифры.
Игра на планшете ТМ «УМка» способствует расширению кругозора и развивает:
- звуковое восприятие и музыкальный слух
- память
- мелкую моторику
- фантазию
Размер: 19 х 24 х 2 см.
Материал: пластмасса + металл.
Укомплектовано 3 батарейками типа АА.
Рекомендовано детям от 3-х лет.</t>
  </si>
  <si>
    <t>HT840-R</t>
  </si>
  <si>
    <t>Обучающий планшет Жукова М.А. азбука. 150+ слогов и песен, в кор, на бат Умка в кор.36шт</t>
  </si>
  <si>
    <t>Обучающий планшет «М.А. Жукова. Азбука» ТМ «УМка» станет для ребёнка прекрасным подарком, с которым учиться будет еще интереснее:
- 150 слогов и песен
- 50 вопросов, загадок и игр
- несколько режимов работы: буквы, цифры, формы, слоги, слова, экзамен (возможность проверить свои знания)
- световые эффекты
- кнопка вкл./выкл.
- регулировка громкости
Игрушка-планшет – креативный и полезный подарок для развития и игры. Преподнесённую в звуковом формате информацию ребёнку будет проще усвоить и запомнить. Малыш с удовольствием будет нажимать на разнообразные кнопки и в лёгкой игровой форме знакомится с азбукой, цифрами, словами, слогами и геометрическими фигурами.
Игра с обучающим планшетом ТМ «УМка» способствует расширению кругозора и развивает:
- звуковое восприятие и музыкальный слух
- память
- мелкую моторику
- фантазию
Размеры планшета: 25 х 19 х 3 см. Материал: пластмасса + металл.
Работает от 3-х батареек типа ААА (в комплекте).
Рекомендуется детям от 3-х лет.</t>
  </si>
  <si>
    <t>810,05</t>
  </si>
  <si>
    <t>HX82015-R30</t>
  </si>
  <si>
    <t>Обучающий планшетик 100 фактов,вопросов,звуков.викторина.парк динозавров.кор.бат. Умка в кор.40шт</t>
  </si>
  <si>
    <t>Обучающий планшет «Парк динозавров» ТМ «УМка» непременно понравится маленькому любознайке:
- 100 фактов, заданий и звуков
- 50 вопросов и заданий
- 6 обучающих и игровых режимов: «Голоса динозавров», «Это интересно», «Динозавры и факты о них», «Найди динозавра», «Музыкальная шкатулка», «Игра ДА/НЕТ»
- реалистичные голоса динозавров
- песенка про динозавров
- регулировка громкости
Яркий планшет станет любимой игрушкой ребёнка. С ним можно играть и учиться. Удобный формат позволяет брать игрушку с собой в поездки.
Игры с обучающим планшетом ТМ «УМка» помогают развить:
- моторику
- музыкальный слух
- внимание
- воображение
- память
Размер игрушки: 18 х 12 х 2 см. Материал: пластмасса.
Работает от 3-х батареек типа АА (в комплекте).
Рекомендовано детям от 3-х лет.</t>
  </si>
  <si>
    <t>HT534-R2</t>
  </si>
  <si>
    <t>Планшет с обучающим led-экраном Ми-ми-мишки 150 песен, стихов, загадок.кор.бат. Умка в кор.48шт</t>
  </si>
  <si>
    <t>Планшет с обучающим экраном «Ми-ми-мишки» ТМ «УМка» станет прекрасным подарком для маленьких поклонников одноимённого мультсериала:
- 5 песен из м/ф: «Заставка», «Ла-ла-ла», «Песня Кеши», «Песня Тучки», «Облака»
- LED-экран
- стихи, звуки, вопросы и загадки
- учим буквы, цифры и формы
Игрушка-планшет – креативный и полезный подарок для развития и игры. Такой планшет поможет ребёнку быстро и эффективно выучить буквы, формы и цифры. Малыш с удовольствием будет нажимать на яркие кнопки и слушать песни, отгадывать загадки и разглядывать изображения на обучающем экране. Компактный размер позволяет повсюду брать игрушку с собой.
Занятия с обучающим планшетом ТМ «УМка» способствуют расширению кругозора и развивают:
- звуковое восприятие и музыкальный слух
- память
- мелкую моторику
- фантазию
- речь
Размер: 16 х 13 х 3 см. Материал: пластмасса + металл.
Работает от 3-х батареек типа ААА (в комплекте).
Рекомендовано детям от 3-х лет.</t>
  </si>
  <si>
    <t>941,4</t>
  </si>
  <si>
    <t>HT534-R3</t>
  </si>
  <si>
    <t>Планшет с обучающим led-экраном СКАЗОЧНЫЙ ПАТРУЛЬ 150песен,стихов,звуков.кор.бат. Умка в кор.48шт</t>
  </si>
  <si>
    <t>Планшет с обучающим LED экраном «Сказочный патруль» ТМ «УМка» станет прекрасным подарком для маленьких поклонников одноимённого мультсериала:
- 50 стихов, вопросов и загадок
- 5 песен из м/ф: «Поверь в себя», «Заставка», «Тоска», «Город Мышкин», «Звезда»
- учим буквы, цифры и формы
- LED экран
Маленький любознайка с удовольствием будет играть с этим ярким планшетом с изображением любимых персонажей, оснащённым интересным экраном с подвижными картинками из световых точек. Планшет имеет несколько обучающих программ, которые помогут ребёнку быстро и эффективно выучить цифры, буквы и формы. Кроме того, малыш увлекательно проведёт время, отвечая на занимательные вопросы и слушая песенки из любимого мультфильма.
Игры с обучающим планшетом ТМ «УМка» способствуют расширению кругозора и развивают:
- звуковое восприятие и музыкальный слух
- память
- мелкую моторику
- фантазию
- речь
Размер: 16 х 13 х 3 см. Материал: пластмасса + металл.
Работает от 3-х батареек типа ААА (в комплекте).
Рекомендовано детям от 3-х лет.</t>
  </si>
  <si>
    <t>728,46</t>
  </si>
  <si>
    <t>ZY770277-A</t>
  </si>
  <si>
    <t>Обучающий планшет МУЛЬТ 150 песен, фраз и звуков Умка в кор.2*24шт</t>
  </si>
  <si>
    <t>Обучающий планшет «Мульт» ТМ «УМка» станет прекрасным подарком для малыша:
- 6 песен из м/ф: «Заставка» (Ми-ми-мишки), «Облака» (Ми-ми-мишки), «Оркестр» (Деревяшки), «Песенка слона» (Деревяшки), «Поверь в себя» (Сказочный патруль), «Птички пойте» (Лео и Тиг)
- 10 загадок про формы
- звуки классического пианино и музыкальных инструментов
- игра «Да-нет»
- световые эффекты
- клавиши пианино
- 7 режимов работы: «Учим цифры», «Учим цвета», «Учим формы», «Экзамен», «Умные игры», «Загадки», «Песни»
- фигурные кнопки разных цветов
- кнопки «Вкл./Выкл.»
- регулировка громкости
Игрушка-планшет – креативный и полезный подарок для развития и игры. Такой планшет поможет ребёнку быстро и эффективно выучить цвета, цифры и формы. Малыш с удовольствием будет нажимать на кнопки и слушать песни из любимых мультфильмов, а также разгадывать загадки. Экзаменационный режим поможет легко проверить новые знания. А компактный размер позволяет повсюду брать игрушку с собой.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24 х 19 х 4 см. Материал: пластмасса.
Работает от 3-х батареек типа АА (в комплекте).
Рекомендовано детям от 1 года.</t>
  </si>
  <si>
    <t>HT669-R</t>
  </si>
  <si>
    <t>Обучающий планшет Сказочный Патруль 250 стихов,песен,звуков,фраз. на блист. Умка в кор.72шт</t>
  </si>
  <si>
    <t>Обучающий планшет со светом «Сказочный патруль» ТМ «УМка» станет прекрасным подарком для малыша:
- световые эффекты
- 150+ стихов, песен и звуков
- 50+ вопросов и игр
- 250 стихов, песен, звуков и фраз
Игрушка-планшет – креативный и полезный подарок для развития и игры. Такой планшет поможет ребёнку быстро и эффективно выучить азбуку. Малыш с удовольствием будет нажимать на кнопки и слушать песни, стихи, отвечать на интересные вопросы, а так же играть в увлекательные игры.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25 х 19 х 3 см. Материал: пластмасса + металл.
Работает от 3-х батареек типа ААА.
Рекомендовано детям от 3-х лет.</t>
  </si>
  <si>
    <t>867,13</t>
  </si>
  <si>
    <t>HT842-R1</t>
  </si>
  <si>
    <t>Музыкальный домик Чуковский К. 150 стихов,песен, звуков.свет.квест.блист.бат Умка в кор.72шт</t>
  </si>
  <si>
    <t>Музыкальный домик со светом «Стихи К. Чуковского» «УМка» ТМ «УМка» станет прекрасным подарком для ребёнка:
- 150 звуков, песен и стихов
- 7 музыкальных стихов К. Чуковского: «Тараканище», «Ёжики смеются», «Муха-Цокотуха», «Я - Бебека, я - Мемека», «Мойдодыр», «Краденое солнце», «Айболит»
- 3 песни из м/ф: «Песенка о лете», «Улыбка», «Весёлая карусель»
- учим цифры, формы, цвета и названия музыкальных инструментов
- квест по сказкам
- режим экзамена
- световые эффекты
- удобная ручка
- переключатель Вкл./Выкл. и регулировка громкости
Яркий планшет в виде домика непременно понравится вашему малышу. Ребёнок с удовольствием будет нажимать на кнопки и слушать весёлые музыкальные стихотворения и любимые песенки. В увлекательной игровой форме малыш с лёгкостью выучит цифры, цвета, формы и названия музыкальных инструментов, а режим экзамена поможет проверить, как усвоились новые знания. Благодаря ручке, домик удобно носить с собой.
Музыкальная игрушка ТМ «УМка» развивает:
- слуховое восприятие и музыкальный слух
- тактильные навыки
- визуальное восприятие
- логическое мышление
- мелкую моторику
- память
Размер: 20 х 17 х 3 см. Материалы: пластмасса + металл.
Работает от 2-х батареек АА (в комплекте).
Рекомендовано детям от 1 года.</t>
  </si>
  <si>
    <t>807,98</t>
  </si>
  <si>
    <t>HT1112-R</t>
  </si>
  <si>
    <t>Обучающий планшетик Барто А. 200 стихов,вопросов,игр,песен.свет.кор.бат. Умка в кор.48шт</t>
  </si>
  <si>
    <t>Обучающий планшетик со светом «Песни на стихи А. Барто» ТМ «УМка» станет прекрасным подарком для маленького любознайки:
- 3 песни на стихи А. Барто: «Встали девочки в кружок», «Чудеса», «Нарисуем огород»
- 50+ вопросов и игр
- световые эффекты
- викторина
- режим «Экзамен»
- 6 режимов: «Учим буквы и цифры», «Учим звуки», «Учим слова», «Алфавит в стихах», «Экзамен», «Игра»
- переключатель «Вкл./Выкл.»
Ваш малыш непременно полюбит этот яркий планшет. С ним ребёнок быстро и эффективно выучит буквы, слова и цифры. Малыш с удовольствием будет нажимать на кнопки, слушать песни на добрые стихотворения Агнии Барто, отвечать на интересные вопросы и играть. А экзаменационный режим поможет проверить новые знания.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25 х 19 х 3 см. Материал: пластмасса + металл.
Работает от 3-х батареек типа ААА (в комплекте).
Рекомендовано детям от 3-х лет.</t>
  </si>
  <si>
    <t>865,33</t>
  </si>
  <si>
    <t>87</t>
  </si>
  <si>
    <t>HT1113-R</t>
  </si>
  <si>
    <t>Обучающий планшет со светом Маршак азбука.300 стихов,песен,вопросов,игр.кор.бат. Умка в кор.36шт</t>
  </si>
  <si>
    <t>Обучающий планшет со светом «С. Маршак. Азбука. Про всё на свете» ТМ «УМка» станет прекрасным подарком для малыша:
- 300 стихов, песен и звуков
- 100 вопросов и игр
- стихотворения С. Маршака
- световые эффекты
- переключатель «Вкл./Выкл.»
Игрушка-планшет – креативный и полезный подарок для развития и игры. Такой планшет поможет ребёнку быстро и эффективно выучить азбуку. Малыш с удовольствием будет нажимать на кнопки и слушать песни, стихи, отвечать на интересные вопросы, а также играть в увлекательные игры.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20 х 17 х 3 см. Материал: пластмасса.
Работает от 3-х батареек типа ААА (в комплекте).
Рекомендовано детям от 3-х лет.</t>
  </si>
  <si>
    <t>696,21</t>
  </si>
  <si>
    <t>HT568-R1</t>
  </si>
  <si>
    <t>Планшет обучающий русско-английская азбука.400 слов,звуков,слогов.кор.бат. Умка в кор.36шт</t>
  </si>
  <si>
    <t>Обучающий планшет «Русско-английская азбука» ТМ «УМка» – теперь учиться вдвойне интереснее:
- английская и русская азбука
- 2 песни на русском языке: «АБВГДейка», «Дважды два четыре»
- 2 песни на английском языке
- 400+ слов, звуков и слогов
- 200+ скороговорок, вопросов и игр
- регулировка громкости
Игрушка-планшет – креативный, интересный и полезный подарок для развития и игры. Вместе с этой развивающей игрушкой ребёнок откроет для себя мир русского и английского языка, начиная с букв и слогов и заканчивая скороговорками и фразами из песен.
Игра с планшетом ТМ «УМка» способствует расширению кругозора и развивает:
- звуковое восприятие и музыкальный слух
- память
- мелкую моторику
- фантазию
Размеры планшета: 25 х 19 х 3 см. Материал: пластмасса.
Работает от 3-х батареек типа АА (в комплекте).
Рекомендовано детям от 3-х лет.</t>
  </si>
  <si>
    <t>962,66</t>
  </si>
  <si>
    <t>HT1103-R5</t>
  </si>
  <si>
    <t>Двусторонний планшет Барто А. азбука.300 стихов,песен,звуков,фраз.блист.бат. Умка в кор.48шт</t>
  </si>
  <si>
    <t>Обучающий двусторонний планшет «А. Барто. Азбука и домашние животные» ТМ «УМка» станет прекрасным подарком для малыша:
- две активные стороны
- 300 песен, звуков и фраз
- 50 вопросов и игр
- 20 песен на стихи А. Барто
Игрушка-планшет – креативный и полезный подарок для развития и игры. Такой планшет поможет ребёнку быстро и эффективно выучить азбуку и названия домашних животных. Малыш с удовольствием будет нажимать на кнопки, слушать песни, играть и учиться.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25 х 19 х 3 см. Материал: пластмасса.
Работает от 3-х батареек типа АА.
Рекомендовано детям от 3-х лет.</t>
  </si>
  <si>
    <t>843,45</t>
  </si>
  <si>
    <t>HT1103-R</t>
  </si>
  <si>
    <t>Двусторонний планшет азбука машинок и виды транспорта.блист.бат. Умка в кор.48шт</t>
  </si>
  <si>
    <t>Обучающий двусторонний планшет «Азбука машинок и виды транспорта» ТМ «УМка» станет прекрасным подарком для малыша:
- две активные стороны
- викторина с тремя уровнями сложности: «новичок», «эксперт», «гений»
- режим «Загадай - я отгадаю»
- учим азбуку, цифры и виды транспорта
Игрушка-планшет – креативный и полезный подарок для развития и игры. Такой планшет поможет ребёнку быстро и эффективно выучить азбуку, основы счёта и виды транспорта. Малыш с удовольствием будет нажимать на кнопки, играть и учиться.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25 х 19 х 3 см. Материал: пластмасса.
Работает от 3-х батареек типа АА.
Рекомендовано детям от 3-х лет.</t>
  </si>
  <si>
    <t>HT840-R4</t>
  </si>
  <si>
    <t>Обучающий планшет Ми-ми-мишки азбука.300 песен,стихов,звуков.свет.кор.бат. Умка в кор.36шт</t>
  </si>
  <si>
    <t>Обучающий планшет «Ми-ми-мишки. Азбука» ТМ «УМка» непременно понравится маленьким поклонникам мультсериала про весёлых медвежат и их друзей:
- 5 песен из м/ф: «Песня Кеши», «Ла-ла-ла», «Песня Ми-ми-мишек», «Песня тучки», «Облака»
- 80+ стихов, загадок и вопросов
- произносим звуки и учим буквы правильно
- световые и звуковые эффекты
Игрушка-планшет – креативный и полезный подарок для развития и игры. Такой планшет поможет ребёнку быстро и эффективно выучить азбуку. Малыш с удовольствием будет нажимать на кнопки и слушать песни из любимого мультфильма, стихи, а также отвечать на интересные вопросы.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25 х 19 х 3 см. Материал: пластмасса.
Работает от 3-х батареек типа ААА (в комплекте).
Рекомендовано детям от 3-х лет.</t>
  </si>
  <si>
    <t>939,6</t>
  </si>
  <si>
    <t>HT1103-R3</t>
  </si>
  <si>
    <t>Двусторонний планшет.азбука Жукова М.А. 500 слогов,песен,звуков.блист.бат. Умка в кор.48шт</t>
  </si>
  <si>
    <t>Обучающий двусторонний планшет «М. А. Жукова. Русско-английская азбука» ТМ «УМка» станет прекрасным подарком для малыша:
- две активные стороны
- 500 слогов, звуков и песен
Игрушка-планшет – креативный и полезный подарок для развития и игры. Такой планшет поможет ребёнку быстро и эффективно выучить азбуку на русском и английском языках. Малыш с удовольствием будет нажимать на кнопки, слушать песни, играть и учиться.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25 х 19 х 3 см. Материал: пластмасса.
Работает от 3-х батареек типа АА.
Рекомендовано детям от 3-х лет.</t>
  </si>
  <si>
    <t>HT1103-R6</t>
  </si>
  <si>
    <t>Двусторонний планшет.азбука Ми-ми-мишки 300 стихов,песен,звуков.блист.бат. Умка в кор.48шт</t>
  </si>
  <si>
    <t>Обучающий двусторонний планшет «Ми-ми-мишки. Русская и английская азбуки» ТМ «УМка» станет прекрасным подарком для маленького любознайки:
- две активные стороны
- 300+ стихов, песен и звуков
- 100+ вопросов и игр
- 5 песен из м/ф: «Заставка», «Песня Кеши», «Ла-ла-ла», «Песня Тучки», английская версия песни «Заставка»
- учим буквы и слова на русском и английском языках
- яркий дизайн с любимыми героями
Игрушка-планшет – креативный и полезный подарок для развития и игры. Такой планшет поможет ребёнку быстро и эффективно выучить азбуку и слова на двух языках. Малыш с удовольствием будет нажимать на кнопки, слушать песни, играть и учиться.
Занятия с обучающим планшетом ТМ «УМка» способствуют расширению кругозора и развивают:
- звуковое восприятие и музыкальный слух
- память
- мелкую моторику
- фантазию
- речь
Размер: 25 х 19 х 3 см. Материал: пластмасса.
Работает от 3-х батареек типа АА (в комплекте).
Рекомендовано детям от 3-х лет.</t>
  </si>
  <si>
    <t>HT1117-R2</t>
  </si>
  <si>
    <t>Мини-планшет Ми-ми-мишки забота о кеше.150 вопросов,игр,стихов,фраз.кор.бат. Умка в кор.72шт</t>
  </si>
  <si>
    <t>Мини-планшет «Ми-ми-мишки. Забота о Кеше» ТМ «УМка» станет прекрасным подарком для маленьких поклонников мультсериала про весёлых медвежат и их друзей:
- режимы «Прикоснись» (Кеша поговорит и поиграет с ребёнком) и «Накорми Кешу»
- 100+ стихов, загадок, фраз Кеши
- 50+ вопросов и игр
- сказка «Теремок»
- песни из м/ф
- учим формы и цвета
- кнопка «Вкл./Выкл.»
- регулировка громкости
Игрушка-планшет – креативный и полезный подарок для развития и игры. Такой планшет поможет ребёнку быстро и эффективно выучить фигуры и цвета. Малыш с удовольствием будет нажимать на кнопки и слушать песни из любимого мультфильма, интересную сказку и фразы любимого персонажа.
Обучающий планшет ТМ «УМка» способствует расширению кругозора и развивает:
- звуковое восприятие и музыкальный слух
- память
- мелкую моторику
- концентрацию внимания
- логику
- фантазию
- речь
Размер: 20 х 3 х 21 см. Материал: пластмасса.
Работает от 3-х батареек типа ААА (в комплекте).
Рекомендовано детям от 3-х лет.</t>
  </si>
  <si>
    <t>692,84</t>
  </si>
  <si>
    <t>HT1117-R1</t>
  </si>
  <si>
    <t>Обучающий мини-планшет азбука безопасности.100 вопросов викторины.кор.бат. Умка в кор.72шт</t>
  </si>
  <si>
    <t>Обучающий мини-планшет «Азбука безопасности» ТМ «УМка» станет прекрасным подарком для маленького любознайки:
- 3 песни из м/ф: «Песенка Мамонтёнка», «Весёлая карусель», «Кабы не было зимы» 
- 100 вопросов викторины
- 3 уровня сложности: «новичок», «эксперт», «гений»
- правила безопасности в стихах
- заботимся о здоровье и безопасности 
- кнопка «Вкл./Выкл.»
- регулировка громкости
Игрушка-планшет – креативный и полезный подарок для развития и игры. Такой планшет поможет ребёнку быстро и эффективно выучить правила безопасности. Малыш с удовольствием будет нажимать на кнопки и слушать песни из любимых мультфильмов, интересные стихотворения и, конечно, играть в увлекательную викторину.
Обучающий планшет ТМ «УМка» способствует расширению кругозора и развивает:
- звуковое восприятие и музыкальный слух
- память
- мелкую моторику
- концентрацию внимания
- логику
- фантазию
- речь
Размер: 20 х 3 х 21 см. Материал: пластмасса.
Работает от 3-х батареек типа ААА (в комплекте).
Рекомендовано детям от 3-х лет.</t>
  </si>
  <si>
    <t>HT849-R2</t>
  </si>
  <si>
    <t>Обучающий планшетик Маршак азбука.300 стихов,песен,звуков.свет.кор.бат. Умка в кор.48шт</t>
  </si>
  <si>
    <t>Обучающий планшетик «С. Маршак. Первая азбука» ТМ «УМка» станет прекрасным подарком для маленького любознайки:
- 300 стихов, песен и звуков
- 3 уровня сложности: «Новичок», «Эксперт», «Гений»
- световые эффекты
- переключатель «Вкл./Выкл.»
Ваш малыш непременно полюбит этот яркий планшет. С ним ребёнок быстро и эффективно выучит буквы, слоги, звуки, слова, цифры и формы. Малыш с удовольствием будет нажимать на кнопки, слушать замечательные стихотворения Самуила Яковлевича Маршака и играть. А экзаменационный режим поможет проверить новые знания.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25 х 19 х 3 см. Материал: пластмасса + металл.
Работает от 3-х батареек типа ААА (в комплекте).
Рекомендовано детям от 3-х лет.</t>
  </si>
  <si>
    <t>HT1103-R7</t>
  </si>
  <si>
    <t>Обучающий планшет СКАЗОЧНЫЙ ПАТРУЛЬ азубка.300 стихов,песен,звуков.кор.бат. Умка в кор.48шт</t>
  </si>
  <si>
    <t>Обучающий двусторонний планшет «Сказочный патруль. Русская и английская азбуки» ТМ «УМка» станет прекрасным подарком для маленьких поклонников мультсериала про юных волшебниц:
- две активные стороны
- 300+ стихов, песен и звуков
- 100+ вопросов и игр
- учим буквы и слова на русском и английском языках.
- кнопка «Вкл./Выкл.»
Игрушка-планшет – креативный и полезный подарок для развития и игры. Такой планшет поможет ребёнку быстро и эффективно выучить азбуку сразу на двух языках. Малыш с удовольствием будет нажимать на кнопки, слушать песни, играть и учиться.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25 х 19 х 3 см. Материал: пластмасса.
Работает от 3-х батареек типа АА.
Рекомендовано детям от 3-х лет.</t>
  </si>
  <si>
    <t>HT1134-R</t>
  </si>
  <si>
    <t>Обучающий планшет со светом Ми-ми-мишки азбука.350 песен,фраз,звуков.кор.бат. Умка в кор.48шт</t>
  </si>
  <si>
    <t>Обучающий планшет со светом «Ми-ми-мишки. Азбука» ТМ «УМка» станет прекрасным подарком для маленьких поклонников мультсериала про весёлых медвежат и их друзей:
- световые эффекты
- 350+ песен, фраз и звуков
- 200+ стихов, слогов и звуков
- 100+ вопросов и игр
- учим слоги и слова вместе с Кешей
- 8 режимов: «Учим буквы», «Учим звуки», «Учим слоги», «Учим слова», «Учим стихи», «Найди букву», «Составь слово», «Игра» 
- регулировка громкости
- кнопка «Вкл./Выкл.»
Игрушка-планшет – креативный и полезный подарок для развития и игры. Такой планшет поможет ребёнку быстро и эффективно выучить азбуку. Малыш с удовольствием будет нажимать на кнопки и слушать песни, стихи, отвечать на интересные вопросы, а также играть в увлекательные игры.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25 х 19 х 3 см. Материал: пластмасса.
Работает от 3-х батареек типа ААА.
Рекомендовано детям от 3-х лет.</t>
  </si>
  <si>
    <t>853,06</t>
  </si>
  <si>
    <t>HT1117-R6</t>
  </si>
  <si>
    <t>Обучающий мини-планшет пианино.маленький гений.300 вопросов,песен,звуков.кор.бат. Умка в кор.72шт</t>
  </si>
  <si>
    <t>Обучающий мини-планшет - пианино «Маленький гений» ТМ «УМка» станет прекрасным подарком для малыша:
- 3 песни из м/ф: «Весёлая карусель», «Чунга-Чанга», «Калинка-малинка» 
- 12 загадок про: «человека», «транспорт», «растения», «профессии», «спорт», «безопасность», «Землю», «космос», «природу», «насекомых», «птиц», «животных»
- 150+ вопросов и игр
- 12 обучающих режимов
- 12 тем обо всём на свете
- клавиши пианино
- кнопка «Вкл./Выкл.»
- регулировка громкости
Игрушка-планшет – креативный и полезный подарок для развития и игры. Малыш с удовольствием будет нажимать на кнопки и слушать песни из любимых мультфильмов, а также разгадывать загадки. Увлекательные режимы помогут ему расширить кругозор и узнать много нового и интересного обо всём на свете. А компактный размер позволяет повсюду брать игрушку с собой.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25 х 19 х 3 см. Материал: пластмасса.
Работает от 3-х батареек типа ААА (в комплекте).
Рекомендовано детям от 3-х лет.</t>
  </si>
  <si>
    <t>HT1103-R1</t>
  </si>
  <si>
    <t>Двусторонний планшет Жукова М.А. 350 стихов,слогов и звуков.блист.бат Умка в кор.48шт</t>
  </si>
  <si>
    <t>Двусторонний планшет «М. А. Жукова. Русско-английская азбука/Парк динозавров» ТМ «УМка» станет прекрасным подарком для малыша:
- две активные стороны
- 350+ стихов, слогов и звуков
- 9 режимов экзамена
- русский и английский алфавиты
- голоса динозавров
Игрушка-планшет – креативный и полезный подарок для развития и игры. Такой планшет поможет ребёнку быстро и эффективно выучить азбуку на русском и английском языках. Малыш с удовольствием будет нажимать на кнопки, играть и учиться.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28 х 17 х 3 см. Материал: пластмасса.
Работает от 3-х батареек типа АА.
Рекомендовано детям от 3-х лет.</t>
  </si>
  <si>
    <t>HT842-R3</t>
  </si>
  <si>
    <t>Музыкальный домик Сутеев В. 100 песен, сказок и звуков.свет.блист.бат Умка в кор.72шт</t>
  </si>
  <si>
    <t>Музыкальный домик со светом «Сказка В. Сутеева» «УМка» ТМ «УМка» станет прекрасным подарком для ребёнка:
- 100 песен, сказок и звуков
- сказка: «Под грибом»
- 3 песни из м/ф: «Песенка о лете», «Улыбка», «Всё мы делим пополам»
- учим цифры, формы, цвета, названия и голоса животных
- световые эффекты
- удобная ручка
- переключатель Вкл./Выкл. и регулировка громкости
Яркий планшет в виде домика непременно понравится вашему малышу. Ребёнок с удовольствием будет нажимать на кнопки и слушать интересную сказку и любимые песенки. В увлекательной игровой форме малыш с лёгкостью выучит цифры, цвета, формы и названия животных. Благодаря ручке, домик удобно носить с собой.
Музыкальная игрушка ТМ «УМка» развивает:
- слуховое восприятие и музыкальный слух
- тактильные навыки
- визуальное восприятие
- логическое мышление
- мелкую моторику
- память
Размер: 20 х 21 х 3 см. Материалы: пластмасса + металл.
Работает от 2-х батареек АА (в комплекте).
Рекомендовано детям от 1 года.</t>
  </si>
  <si>
    <t>HT659-R</t>
  </si>
  <si>
    <t>Обучающий планшет Три Кота 250 стихов,заданий,звуков.свет.азбука.кор.бат Умка в кор.48шт</t>
  </si>
  <si>
    <t>Обучающий планшет «Три кота» ТМ «УМка» непременно понравиться маленьким поклонникам мультсериала про любознательных котят:
- 100+ вопросов и заданий 
- любимые песни
- игра «Да/Нет»
- световые эффекты
- удобная ручка для переноски
Игрушка-планшет – креативный, интересный и полезный подарок для развития и игры. С планшетом малыш легко выучит буквы и цифры.
Игра на планшете ТМ «УМка» способствует расширению кругозора и развивает:
- звуковое восприятие и музыкальный слух
- память
- мелкую моторику
- фантазию
Размер: 25 х 19 х 3 см. Материал: пластмасса.
Работает от 3-х батареек типа ААА (в комплекте).
Рекомендовано детям от 3-х лет.</t>
  </si>
  <si>
    <t>944,7</t>
  </si>
  <si>
    <t>HT1117-R7</t>
  </si>
  <si>
    <t>Обучающий мини-планшет Маршак детки в клетке. 100 стихов, песен, звуков. Умка в кор.72шт</t>
  </si>
  <si>
    <t>Обучающий мини-планшет «С. Маршак. Детки в клетке» ТМ «УМка» станет прекрасным подарком для маленьких любознаек:
- 100+ стихов, песен и звуков
- любимые песни из м/ф и стихи С. Маршака
- учим животных и их голос
- игра «Да/ Нет»
- регулировка громкость
- кнопка «Вкл./Выкл.»
Игрушка-планшет – креативный и полезный подарок для развития и игры. Такой планшет поможет ребёнку быстро и эффективно выучить животных. Малыш с удовольствием будет нажимать на кнопки и слушать песни, стихи, а также отвечать на интересные вопросы.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20 х 3 х 21 см. Материал: пластмасса.
Работает от 3-х батареек типа ААА.
Рекомендовано детям от 1-го года.</t>
  </si>
  <si>
    <t>HT840-R8</t>
  </si>
  <si>
    <t>Обучающий планшет сказки А.С.Пушкина 100 стихов,песен,звуков.свет Умка в кор.36шт</t>
  </si>
  <si>
    <t>Обучающий планшет «Сказки А. С. Пушкина» ТМ «УМка» станет прекрасным подарком для малыша:
- 100+ стихов, песен и звуков
- фрагменты сказок Пушкина
- любимые народные песенки
- световые эффекты
- регулировка громкости
- кнопка «Вкл./Выкл.»
Игрушка-планшет – креативный и полезный подарок для развития и игры. Малыш с удовольствием будет нажимать на кнопки и слушать фрагменты любимых сказов, интересные стихи и весёлые песенки.
Обучающий планшет ТМ «УМка» способствует расширению кругозора и развивает:
- звуковое восприятие и музыкальный слух
- память
- внимательность
- мелкую моторику
- фантазию
- речь
Размер: 25 х 19 х 3 см. Материал: пластмасса.
Работает от 3-х батареек типа ААА (в комплекте).
Рекомендовано детям от 1-го года.</t>
  </si>
  <si>
    <t>HT842-R5</t>
  </si>
  <si>
    <t>Музыкальный домик Синий ТРАКТОР 50 песен, звуков, фраз.свет.блист.бат. Умка в кор.72шт</t>
  </si>
  <si>
    <t>Музыкальный домик со светом «Синий Трактор» ТМ «УМка» станет прекрасным подарком для маленьких поклонников мультсериала про весёлый трактор:
- 50 песен, звуков и фраз
- 4 песни из м/ф (фрагменты): «Считалочка», «Горшок», «Синий Трактор», «Ракета»
- звуки музыкальных инструментов
- учим цифры, цвета, фигуры
- световые эффекты
- удобная ручка
- переключатель Вкл./Выкл. и регулировка громкости
Яркий планшет в виде домика непременно понравится вашему малышу. Ребёнок с удовольствием будет нажимать на кнопки и слушать любимые песенки и весёлые звуки. В увлекательной игровой форме малыш с лёгкостью выучит цифры, цвета и формы. Благодаря ручке, домик удобно носить с собой.
Музыкальная игрушка ТМ «УМка» развивает:
- слуховое восприятие и музыкальный слух
- тактильные навыки
- визуальное восприятие
- логическое мышление
- мелкую моторику
- память
Размер: 20 х 21 х 3 см. Материалы: пластмасса + металл.
Работает от 2-х батареек АА (в комплекте).
Рекомендовано детям от 1-го года.</t>
  </si>
  <si>
    <t>HT840-R6</t>
  </si>
  <si>
    <t>Обучающий планшет Оранжевая корова 200 песен,стихов,фраз,звуков.свет.кор.бат Умка в кор.36шт</t>
  </si>
  <si>
    <t>Обучающий планшет со светом «Оранжевая корова» ТМ «УМка» станет прекрасным подарком для маленьких поклонников одноимённого мультсериала:
- световые эффекты
- 200+ песен, стихов и фраз героев
- учим: буквы, цифры и цвета
- регулировка громкости
- кнопка «Вкл./Выкл.»
Игрушка-планшет – креативный и полезный подарок для развития и игры. Такой планшет поможет ребёнку быстро и эффективно выучить азбуку. Малыш с удовольствием будет нажимать на кнопки и слушать песни, стихи, отвечать на интересные вопросы, а также играть в увлекательные игры.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25 х 19 х 3 см. Материал: пластмасса.
Работает от 3-х батареек типа ААА.
Рекомендовано детям от 3-х лет.</t>
  </si>
  <si>
    <t>ZY770277-D</t>
  </si>
  <si>
    <t>Обучающий планшет СКАЗОЧНЫЙ ПАТРУЛЬ 100 загадок,стихов,песен,форм.свет.блист.бат Умка в кор.2*24шт</t>
  </si>
  <si>
    <t>Обучающий планшет со светом «Сказочный патруль» ТМ «УМка» станет прекрасным подарком для маленьких поклонников мультсериала про юных волшебниц:
- 100+ заданий, стихов, песен и фраз
- игра «Да - нет»
- световые эффекты
- учим цифры, формы и цвета
- переключатель «Вкл./ Выкл.»
Игрушка-планшет – креативный и полезный подарок для развития и игры. Такой планшет поможет ребёнку быстро и эффективно выучить цифры , а так же познакомит его с понятиями «цвет» и «форма». Малыш с удовольствием будет нажимать на кнопки и слушать песни, стихи и, конечно, играть.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25 х 19 х 4 см. Материал: пластмасса.
Работает от 3-х батареек типа ААА.
Рекомендовано детям от 3-х лет.</t>
  </si>
  <si>
    <t>1 285,2</t>
  </si>
  <si>
    <t>ZY770277-F</t>
  </si>
  <si>
    <t>Обучающий планшет Оранжевая корова 150 песен,стихов,звуков.свет.блист.бат Умка в кор.2*24шт</t>
  </si>
  <si>
    <t>Обучающий планшет «Оранжевая корова» ТМ «УМка» станет прекрасным подарком для маленьких поклонников одноимённого мультсериала:
- 150+ песен, стихов и звуков
- клавиши пианино
- реалистичные звуки музыкальных инструментов
- игра «Да/Нет»
- световые эффекты
- обучает счёту, цветам и фигурам
- фигурные кнопки разных цветов
- регулировка громкости
Игрушка-планшет – креативный и полезный подарок для развития и игры. Такой планшет поможет ребёнку быстро и эффективно выучить цвета, цифры и формы. Малыш с удовольствием будет нажимать на кнопки и слушать песни, стихи и весёлые звуки.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24 х 19 х 4 см. Материал: пластмасса.
Работает от 3-х батареек типа АА (в комплекте).
Рекомендовано детям от 1-го года.</t>
  </si>
  <si>
    <t>HT519-R</t>
  </si>
  <si>
    <t>Обучающий планшет-каталка 3в1 Жукова М.А. азбука 200+ стихов,загадок и звуков,кор Умка в кор.24шт</t>
  </si>
  <si>
    <t>Обучающий планшет на колёсах «М. А. Жукова» ТМ «УМка» станет прекрасным подарком для маленького любознайки:
- 200+ стихов, загадок и звуков
- 3 в 1: азбука, животные и каталка
- учим буквы, цифры и цвет
- стихи загадки и викторина про животных
Ваш малыш непременно полюбит этот яркий планшет. С ним ребёнок быстро и эффективно выучит азбуку и животных. Малыш с удовольствием будет нажимать на кнопки, слушать замечательные стихотворения, забавные звуки, конечно, играть.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25 х 12 х 3 см. Материал: пластмасса.
Работает от 3-х батареек типа ААА (в комплекте).
Рекомендовано детям от 1 года.</t>
  </si>
  <si>
    <t>1 463,62</t>
  </si>
  <si>
    <t>HT840-R15</t>
  </si>
  <si>
    <t>Обучающий планшет Сутеев В. 150 сказок,вопросов,звуков.свет.азбука.кор.бат. Умка в кор.36шт</t>
  </si>
  <si>
    <t>Обучающий планшет со светом «В. Сутеев. Сказки. Азбука животных» ТМ «УМка» станет прекрасным подарком для маленьких любознаек:
- световые эффекты
- песня (фрагмент): «АБВГДейка»
- 3 сказки В. Сутеева: «Мешок яблок», «Под грибом», «Кораблик»
- учим цифры, формы, цвета 
- регулировка громкости
Игрушка-планшет – креативный и полезный подарок для развития и игры. Такой планшет поможет ребёнку быстро и эффективно выучить азбуку, познакомиться с понятиями «цвет» и «форма», а также освоить основы счёта. Малыш с удовольствием будет нажимать на кнопки и слушать любимые сказки, весёлую песенку и забавные звуки.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25 х 19 х 3 см. Материал: пластмасса.
Работает от 3-х батареек типа ААА.
Рекомендовано детям от 3-х лет.</t>
  </si>
  <si>
    <t>828,14</t>
  </si>
  <si>
    <t>HT840-R17</t>
  </si>
  <si>
    <t>Обучающий планшет ХОТ ВИЛС 200 звуков,фраз.азбука.свет.кор.бат. Умка в кор.36шт</t>
  </si>
  <si>
    <t>Обучающий планшет со светом «Hot Wheels. Автомобильная азбука» ТМ «УМка» станет прекрасным подарком для маленьких поклонников легендарных гоночных машинок:
- 200+ звуков и фраз
- световые эффекты
- учим буквы, цифры и слова
- кнопка «Вкл./ Выкл.»
Игрушка-планшет – креативный и полезный подарок для развития и игры. Такой планшет поможет ребёнку быстро и эффективно выучить цифры , а так же познакомит его с азбукой. Малыш с удовольствием будет нажимать на кнопки и слушать забавные фразы, весёлые звуки и, конечно, играть.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25 х 19 х 3 см. Материал: пластмасса.
Работает от 3-х батареек типа ААА.
Рекомендовано детям от 3-х лет.</t>
  </si>
  <si>
    <t>828,12</t>
  </si>
  <si>
    <t>HT519-R3</t>
  </si>
  <si>
    <t>Планшет каталка Ми-ми-мишки 350 песен,стихов,звуков.кор.бат. Умка в кор.24шт</t>
  </si>
  <si>
    <t>Обучающий двусторонний планшет-каталка «Ми-ми-мишки» ТМ «УМка» станет прекрасным подарком для маленьких поклонников мультсериала про весёлых медвежат и их друзей:
- 5 песен из м/ф (фрагменты): «Заставка», «Песенка Лисички», «104, 42», «Песня Тучки», «Ла-ла-ла»
- 33 стихотворения со словами из азбуки
- 30 стихов о цифрах, фигурах и цветах
- 3 в 1: азбука, счёт и каталка
- 10 режимов работы
- переключатель «Вкл./Выкл.»
Этот оригинальный планшет непременно понравится вашему ребёнку. Нажимая на яркие кнопки малыш познакомится с цифрами, цветами, буквами, и словами. Ребёнок с удовольствием будет слушать интересные стихи и песни из любимого мультсериала. А благодаря колёсикам, с планшетом можно играть как с каталкой.
Игры с обучающим планшетом ТМ «УМка» способствуют расширению кругозора и развивает:
- звуковое восприятие и музыкальный слух
- память
- мелкую моторику
- фантазию
- речь
Размер: 25 х 12 х 3 см. Материал: пластмасса.
Работает от 3-х батареек типа ААА (в комплекте).
Рекомендовано детям от 3-х лет.</t>
  </si>
  <si>
    <t>1 572,62</t>
  </si>
  <si>
    <t>HT1026-R</t>
  </si>
  <si>
    <t>Обучающий планшет с проектором Ми-ми-мишки 350 песен,стихов,звуков.кор.бат. Умка в кор.72шт</t>
  </si>
  <si>
    <t>Обучающий планшет с проектором «Ми-ми-мишки» ТМ «УМка» станет прекрасным подарком для маленьких поклонников мультсериала про весёлых медвежат и их друзей:
- 5 песен из м/ф: «Заставка», «Облака», «Ла-ла-ла», «104,42», «Шалунишки»
- экзамен и викторина
- клавиши пианино
- проектор
- учим буквы, слова, цвета и музыкальные инструменты
Игрушка-планшет – креативный и полезный подарок для развития и игры. Такой планшет поможет ребёнку быстро и эффективно выучить буквы и слова, а так же познакомит его с понятием «цвет» и музыкальными инструментами. Малыш с удовольствием будет нажимать на кнопки и слушать песни, стихи и, конечно, играть.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25 х 19 х 3 см. Материал: пластмасса.
Работает от 3-х батареек типа ААА.
Рекомендовано детям от 3-х лет.</t>
  </si>
  <si>
    <t>771,88</t>
  </si>
  <si>
    <t>HT1117-R12</t>
  </si>
  <si>
    <t>Мини-планшет энчантималс ЭНЧАНТИМАЛС мини-планшет энчантималс + кор.бат. Умка в кор.72шт</t>
  </si>
  <si>
    <t>Обучающий мини-планшет «Enchantimals» ТМ «УМка» станет прекрасным подарком для маленьких поклонниц мультсериала про волшебных подружек и их любимых зверюшек:
- 5 песен и мелодий из м/ф (фрагменты): «Урожайные поля», «Рок» (мелодия), «Песня джунглей», «Enchantimals», «Enchantimals» (мелодия)
- 14 стихов о цифрах и цветах
- 7 стихов про волшебных питомцев
- голографический экран
- клавиши пианино
Игрушка-планшет – креативный и полезный подарок для развития и игры. Такой планшет поможет девочке быстро и эффективно выучить цифры , а так же познакомит её с понятием «цвет». Малышка с удовольствием будет нажимать на кнопки и слушать любимые песни, стихи и, конечно, играть.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24 х 18 х 4 см. Материал: пластмасса.
Работает от 3-х батареек типа ААА.
Рекомендовано детям от 1-го года.</t>
  </si>
  <si>
    <t>766,26</t>
  </si>
  <si>
    <t>HT1137-R</t>
  </si>
  <si>
    <t>Обучающий мини-планшет Ми-ми-мишки 150 песен,стихов,звуков.бегунок.кор./бат. Умка в кор.72шт</t>
  </si>
  <si>
    <t>Обучающий мини-планшет «Ми-ми-мишки» ТМ «УМка» станет прекрасным подарком для маленьких поклонников мультсериала про весёлых медвежат и их друзей:
- 5 песен из м/ф (фрагменты): «Заставка», «Облака», «Ла-ла-ла», «104, 42», «На севере ели такие большие»
- с бегунком
- 7 режимов работы
- клавиши пианино
- регулировка громкости
- кнопка «Вкл./Выкл.»
Игрушка-планшет – креативный и полезный подарок для развития и игры. Такой планшет поможет ребёнку быстро и эффективно выучить правила безопасности. Малыш с удовольствием будет нажимать на кнопки и слушать песни из любимого мультфильма и, конечно, играть. Кроме того, в лёгкой игровой форме он познакомится с цифрами и понятиями «цвет» и «форма».
Обучающий планшет ТМ «УМка» способствует расширению кругозора и развивает:
- звуковое восприятие и музыкальный слух
- память
- мелкую моторику
- концентрацию внимания
- логику
- фантазию
- речь
Размер: 25 х 19 х 3 см. Материал: пластмасса.
Работает от 3-х батареек типа ААА (в комплекте).
Рекомендовано детям от 3-х лет.</t>
  </si>
  <si>
    <t>770,74</t>
  </si>
  <si>
    <t>HT568-R4</t>
  </si>
  <si>
    <t>Обучающий планшет Ми-ми-мишки 300 стихов,песен,загадок,звуков.свет.кор.бат. Умка в кор.36шт</t>
  </si>
  <si>
    <t>Обучающий планшет «Ми-ми-мишки. Весёлая азбука» ТМ «УМка» станет прекрасным подарком для маленьких поклонников мультсериала про весёлых медвежат и их друзей:
- 300+ стихов, песен, загадок, звуков
- 5 песен из м/ф: «Заставка», «Ла-ла-ла», «Песня Кеши», «Песня Тучки», «Облака»
- 9 режимов: «Учим буквы и цифры», «Учим звуки и формы», «Учим слова», «Алфавит в стихах», «Найди букву и цифру», «Экзамен», «Загадки», «Игра», «Весёлые песенки»
- викторина «Да-Нет»
- регулировка громкости
- кнопка «Вкл./Выкл.»
Игрушка-планшет – креативный и полезный подарок для развития и игры. Такой планшет поможет ребёнку быстро и эффективно выучить азбуку и цифры, познакомиться с формами и цветами. Малыш с удовольствием будет нажимать на кнопки и слушать песни, стихи, отвечать на интересные вопросы, а также играть в увлекательные игры.
Игра с обучающим планшетом ТМ «УМка» способствует расширению кругозора и развивает:
- звуковое восприятие и музыкальный слух
- грамотную речь
- логическое мышление
- память
- мелкую моторику
Размер: 25 х 19 х 3 см. Материал: пластмасса.
Работает от 3-х батареек типа ААА (в комплекте).
Рекомендовано детям от 3-х лет.</t>
  </si>
  <si>
    <t>1 014,93</t>
  </si>
  <si>
    <t>HT840-R20</t>
  </si>
  <si>
    <t>Обучающий планшет Ми-ми-мишки 250 песен,стихов,звуков.свет+ кор.бат. Умка в кор.36шт</t>
  </si>
  <si>
    <t>Обучающий планшет со светом «Ми-ми-мишки» ТМ «УМка» станет прекрасным подарком для маленьких поклонников мультсериала про весёлых медвежат и их друзей:
- 6 песен из м/ф (фрагменты): «Ми-ми-мишки», «Страшилка», «Оба два», «Песня Тучки», «Облака, плывут», «104, 42»
- 10 стихов о цифрах
- 7 загадок
- 3 режима сложности
- световые эффекты
- кнопка «Вкл./Выкл.»
- регулировка громкости
Игрушка-планшет – креативный и полезный подарок для развития и игры. Такой планшет поможет ребёнку быстро и эффективно выучить основы счёта. Малыш с удовольствием будет нажимать на кнопки и слушать любимые песни и интересные стихи, а также играть в увлекательные игры.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31 х 25 х 5 см. Материал: пластмасса.
Работает от 3-х батареек типа ААА.
Рекомендовано детям от 3-х лет.</t>
  </si>
  <si>
    <t>842,56</t>
  </si>
  <si>
    <t>HT840-R21</t>
  </si>
  <si>
    <t>Обучающий планшет,прозрачный пластик Три Кота 270 стихов,песен,слов.кор.бат. Умка в кор.36шт</t>
  </si>
  <si>
    <t>Обучающий планшет «Три кота. Русская и английская азбука» ТМ «УМка» станет прекрасным подарком для маленьких поклонников мультсериала про любознательных котят:
- 3 песни из м/ф (фрагменты): «Три кота, три хвоста», «Считалочка», «Фантазия»
- фразы героев
- учим буквы, звуки и слова
- 10 режимов работы
- регулировка громкости
- прозрачный пластик
Игрушка-планшет – креативный и полезный подарок для развития и игры. Такой планшет поможет ребёнку быстро и эффективно выучить буквы и звуки , а так же познакомит его со словами. Малыш с удовольствием будет нажимать на кнопки и слушать песни, фразы любимых персонажей и, конечно, играть.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32 х 25 х 5 см. Материал: пластмасса.
Работает от 3-х батареек типа ААА.
Рекомендовано детям от 1-го года.</t>
  </si>
  <si>
    <t>HT1117-R23</t>
  </si>
  <si>
    <t>Обучающий планшет 100 песен, стихов и звуков.блист.бат. Умка в кор.96шт</t>
  </si>
  <si>
    <t>Обучающий планшет ТМ «УМка» станет прекрасным подарком для маленьких любознаек:
- 5 любимых мелодий: «Тико-тико», «Танец маленьких утят», «Кукарача», «Калинка-малинка», «Карело-финская полька»
- 30 стихов о цифрах, цветах и фигурах
- 5 режимов работы
- яркий дизайн
- любимые персонажи
- регулировка громкости
- кнопка Вкл./Выкл
- возможность выбора режима
Игрушка-планшет – креативный и полезный подарок для развития и игры. Такой планшет поможет ребёнку быстро и эффективно выучить цифры , а так же познакомит его с понятиями «цвет» и «форма». Малыш с удовольствием будет нажимать на кнопки и слушать песни, стихи и, конечно, играть.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19,5 х 13 х 2 см. Материал: пластмасса.
Работает от 3-х батареек типа ААА (в комплекте).
Рекомендовано детям от 3-х лет.</t>
  </si>
  <si>
    <t>478,71</t>
  </si>
  <si>
    <t>HT840-R24</t>
  </si>
  <si>
    <t>Обучающий планшет 300 песен,стихов,мелодий,звуков.свет.кор.бат Умка в кор.36шт</t>
  </si>
  <si>
    <t>Обучающий планшет ТМ «УМка» станет прекрасным подарком для маленьких любознаек:
- 5 песен из м/ф (фрагменты): «Тико-тико», «Танец маленьких утят», «Кукарача», «Песенка про «человека-паука», «карело-финская полька»
- 30 стихов со словами из азбуки
- 20 стихов о цифрах и цветах
- 6 режимов работы
- световые эффекты
- кнопка «Вкл./Выкл.»
- регулировка громкости
Игрушка-планшет – креативный и полезный подарок для развития и игры. Такой планшет поможет ребёнку быстро и эффективно выучить азбуку и основы счёта, а также познакомиться с понятием «цвет». Малыш с удовольствием будет нажимать на кнопки и слушать любимые песни, интересные стихи и забавные звуки.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25 х 19 х 3 см. Материал: пластмасса.
Работает от 3-х батареек типа ААА.
Рекомендовано детям от 3-х лет.</t>
  </si>
  <si>
    <t>869,13</t>
  </si>
  <si>
    <t>HT669-R3</t>
  </si>
  <si>
    <t>Обучающий планшет ЭНЧАНТИМАЛС 300 песен,стихов,звуков.блист.бат. Умка в кор.72шт</t>
  </si>
  <si>
    <t>Обучающий планшет «Enchantimals» ТМ «УМка» станет прекрасным подарком для маленьких поклонниц мультсериала про волшебных подружек и их любимых зверюшек:
- 5 песен и мелодий из м/ф (фрагменты): «Урожайные поля», «Рок» (мелодия), «Песня джунглей», «Enchantimals» (мелодия), «Enchantimals»
- 33 стиха со словами из азбуки
- фразы героев
- световые эффекты
- удобная ручка
Игрушка-планшет – креативный и полезный подарок для развития и игры. Такой планшет поможет девочке быстро и эффективно выучить азбуку. Малышка с удовольствием будет нажимать на кнопки и слушать любимые песни, стихи и, конечно, играть.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24 х 22 х 3 см. Материал: пластмасса.
Работает от 3-х батареек типа ААА.
Рекомендовано детям от 3-х лет.</t>
  </si>
  <si>
    <t>HT1117-R14</t>
  </si>
  <si>
    <t>Мини-планшет энчантималс ЭНЧАНТИМАЛС обучающий мини-планшет энчантималс +кор.бат. Умка в кор.72шт</t>
  </si>
  <si>
    <t>Обучающий мини-планшет «Enchantimals» ТМ «УМка» станет прекрасным подарком для маленьких поклонниц мультсериала про волшебных подружек и их любимых зверюшек:
- 5 песен и мелодий из м/ф (фрагменты): «Enchantimals», «Урожайные поля», «Песня джунглей», «Инструментальная мелодия», «Мелодия рок»
- учим цифры, формы и цвета
- знакомимся с животными
- клавиши пианино
- викторина «Да/Нет»
- регулировка громкости
- кнопка «Вкл./Выкл.»
Игрушка-планшет – креативный и полезный подарок для развития и игры. Такой планшет поможет девочке быстро и эффективно выучить цифры , а так же познакомит её с понятиями «цвет» и «форма». Малышка с удовольствием будет нажимать на кнопки и слушать любимые песни, стихи и, конечно, играть.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20 х 15 х 4 см. Материал: пластмасса.
Работает от 3-х батареек типа ААА.
Рекомендовано детям от 3-х лет.</t>
  </si>
  <si>
    <t>675,14</t>
  </si>
  <si>
    <t>HT519-R1</t>
  </si>
  <si>
    <t>Планшет каталка 300 + песен, звуков  и фраз СИНИЙ ТРАКТОР на бат, в кор. Умка в кор.24шт</t>
  </si>
  <si>
    <t>Обучающий трёхсторонний планшет-каталка «Синий Трактор» ТМ «УМка» станет прекрасным подарком для маленьких поклонников мультсериала про весёлый трактор:
- 15 песен из м/ф (фрагменты): «Алфавит», «Му-му-му», «Бе-бе-бе», «Р-р-р», «Иа-иа», «Еду на машине», «Экскаватор», «Лево-право», «Что ты делал, Синий Трактор?», «Считалочка», «Разноцветные машинки», «Ракета», «Далеко и близко», «Мусоровоз», «Едет трактор»
- 70 стихотворений
- 3 загадки про героев м/Ф
- 3 обучающих игры
- учим цифры и цвета
- переключатель «Вкл./Выкл.»
- регулировка громкости
Этот оригинальный планшет непременно понравится вашему ребёнку. Нажимая на яркие кнопки малыш познакомится с цифрами и цветами. Ребёнок с удовольствием будет слушать интересные стихи и песни из любимого мультсериала, а также отгадывать загадки и играть. Благодаря колёсикам, с планшетом можно играть как с каталкой.
Игры с обучающим планшетом ТМ «УМка» способствуют расширению кругозора и развивает:
- звуковое восприятие и музыкальный слух
- память
- мелкую моторику
- фантазию
- речь
Размер: 35 х 14 х 25 см. Материал: пластмасса.
Работает от 3-х батареек типа ААА (в комплекте).
Рекомендовано детям от 3-х лет.</t>
  </si>
  <si>
    <t>1 603,14</t>
  </si>
  <si>
    <t>HT840-R22</t>
  </si>
  <si>
    <t>Обучающий планшет Мой маленький Пони 300 стихов,песен,звуков в кор Умка в кор.36шт</t>
  </si>
  <si>
    <t>Обучающий планшет «Мой маленький пони» ТМ «УМка» станет прекрасным подарком для маленьких поклонников мультсериала про дружных пони:
- 5 песен из м/ф: «Милая пони», «Примите приглашение», «Победи свой страх», «Лучше этой вечеринки не найти», «Всем нам известно»
- 30 стихов со словами из азбуки
- 10 стихов о цифрах
- 7 режимов работы
- световые эффекты
- регулировка громкости
- кнопка «Вкл./Выкл.»
Игрушка-планшет – креативный и полезный подарок для развития и игры. Такой планшет поможет ребёнку быстро и эффективно выучить азбуку и цифры. Малыш с удовольствием будет нажимать на кнопки и слушать песни из любимого мультфильма, стихи и, конечно, играть.
Игра с обучающим планшетом ТМ «УМка» способствует расширению кругозора и развивает:
- звуковое восприятие и музыкальный слух
- грамотную речь
- логическое мышление
- память
- мелкую моторику
Размер: 31 х 25 х 5 см. Материал: пластмасса.
Работает от 3-х батареек типа ААА.
Рекомендовано детям от 3-х лет.</t>
  </si>
  <si>
    <t>870,06</t>
  </si>
  <si>
    <t>HT1134-R4</t>
  </si>
  <si>
    <t>Обучающий планшет ЛОЛ 300 песен,стихов и звуков.азбука.свет.кор.бат. Умка в кор.48шт</t>
  </si>
  <si>
    <t>Обучающий планшет со светом «ЛОЛ» ТМ «УМка» станет прекрасным подарком для маленькой любознайки:
- 300 звуков, стихов и песен
- 5 песен: «LOL», «Ты - красотка», «Успех», «Дружба», «Вперёд в путешествие»
- 20 стихов о цифрах и цветах
- 6 режимов работы: учим буквы, звуки, цифры, цвета, азбука в стихах, экзамен
- световые эффекты
- регулировка громкости
- красочный дизайн с любимыми персонажами
Игрушка-планшет – креативный и полезный подарок для развития и игры. Этот яркий планшет поможет ребёнку быстро и эффективно выучить азбуку и основы счёта, а также познакомиться с понятием «цвет». Малыш с удовольствием будет нажимать на кнопки и слушать весёлые песни, интересные стихи и забавные звуки.
Игра с обучающим планшетом ТМ «УМка» способствует расширению кругозора и развивает:
- звуковое восприятие и музыкальный слух
- память
- мелкую моторику
- фантазию
- речь
Размер: 29 х 23 х 5 см. Материал: пластмасса.
Работает от 3-х батареек типа ААА (в комплекте).
Рекомендовано детям от 3-х лет.</t>
  </si>
  <si>
    <t>993,47</t>
  </si>
  <si>
    <t>HT1117-R20</t>
  </si>
  <si>
    <t>Обучающий планшетик МОЙ МАЛЕНЬКИЙ ПОНИ 150 стихов,песен,загадок.кор.бат. Умка в кор.72шт</t>
  </si>
  <si>
    <t>Обучающий планшетик «Мой маленький пони» ТМ «УМка» станет прекрасным подарком для маленьких поклонников мультсериала про дружных пони, единорогов и пегасов:
- 150+ стихов, песен и загадок
- 6 песен из м/ф (фрагменты): «Пони», «Милая пони», «Мой стежок», «Где это я», «Победи свой страх», «Всем нам известно»
- 14 стихов и загадок о героях
- 8 режимов работы
- играем на пианино
- регулировка громкости
- красочный дизайн с любимыми героями
Игрушка-планшет – креативный и полезный подарок для развития и игры. Этот яркий планшет поможет ребёнку быстро и эффективно освоить первые навыки счёта, познакомиться с понятиями «цвет» и «форма». Малыш с удовольствием будет нажимать на кнопки и слушать весёлые песенки, интересные стихи и отгадывать занимательные загадки.
Игра с обучающим планшетом ТМ «УМка» способствует расширению кругозора и развивает:
- звуковое восприятие и музыкальный слух
- память
- мелкую моторику
- фантазию
- речь
Размер: 20 х 14 х 2 см. Материал: пластмасса.
Работает от 3-х батареек типа ААА (в комплекте).
Рекомендовано детям от 3-х лет.</t>
  </si>
  <si>
    <t>691,34</t>
  </si>
  <si>
    <t>HT840-R23</t>
  </si>
  <si>
    <t>Обучающий планшет Буба 150 звуков,песен и стихов.свет.кор.бат Умка в кор.36шт</t>
  </si>
  <si>
    <t>Обучающий планшет со светом «Азбука Бубы» ТМ «УМка» станет прекрасным подарком для маленьких поклонников мультсериала про приключения весёлого домового:
- световые эффекты
- 4 песни из м/ф: 2 песни Бубы, «АБВГДейка», «Вместе весело шагать»
- 55 стихов и загадок
- учим буквы и счёт
- викторина «Да-Нет»
- регулировка громкости
- кнопка «Вкл./Выкл.»
Игрушка-планшет – креативный и полезный подарок для развития и игры. Такой планшет поможет ребёнку быстро и эффективно выучить азбуку и цифры. Малыш с удовольствием будет нажимать на кнопки и слушать весёлые песни и стихи, а также отгадывать загадки.
Игра с обучающим планшетом ТМ «УМка» способствует расширению кругозора и развивает:
- звуковое восприятие и музыкальный слух
- грамотную речь
- логическое мышление
- память
- мелкую моторику
Размер: 31 х 25 х 5 см. Материал: пластмасса.
Работает от 3-х батареек типа ААА.
Рекомендовано детям от 3-х лет.</t>
  </si>
  <si>
    <t>888,17</t>
  </si>
  <si>
    <t>HT840-R18</t>
  </si>
  <si>
    <t>Обучающий планшет,прозрачный пластик Ми-ми-мишки 500песен,стихов,звуков.кор.бат. Умка в кор.36шт</t>
  </si>
  <si>
    <t>Обучающий планшет «Ми-ми-мишки. Русско-английская азбука» ТМ «УМка» станет прекрасным подарком для маленьких поклонников мультсериала про весёлых медвежат и их друзей:
- 500+ песен, стихов и звуков
- 5 песен из м/ф: «Заставка», «Облака», «Ла-ла-ла», «104, 42», «Песня Лисички»
- учим буквы, цифры и формы
- световые эффекты
- прозрачный пластик
- регулировка громкости
- кнопка «Вкл./Выкл.»
Игрушка-планшет – креативный и полезный подарок для развития и игры. Такой планшет поможет ребёнку быстро и эффективно выучить азбуку, цифры и формы. Малыш с удовольствием будет нажимать на кнопки и слушать весёлые песни и стихи, а также играть в увлекательные игры.
Игра с обучающим планшетом ТМ «УМка» способствует расширению кругозора и развивает:
- звуковое восприятие и музыкальный слух
- грамотную речь
- логическое мышление
- память
- мелкую моторику
Размер: 25 х 19 х 3 см. Материал: пластмасса.
Работает от 3-х батареек типа ААА.
Рекомендовано детям от 3-х лет.</t>
  </si>
  <si>
    <t>965,06</t>
  </si>
  <si>
    <t>HT1151-R</t>
  </si>
  <si>
    <t>Обучающий планшет 200 песен,загадок,стихов Ми-ми-мишки в кор. Умка в кор.36шт</t>
  </si>
  <si>
    <t>Обучающий планшет «Ми-ми-мишки. Весёлая азбука» ТМ «УМка» станет прекрасным подарком для маленьких поклонников мультсериала про весёлых медвежат и их друзей:
- 7 песен и мелодий из м/ф (фрагменты): «Ми-ми-мишки», «Мими-регги», «Песня Тучки», «104,42», «Страшилка», «Романтик», «Оба два»
- 31 стихотворение про слова
- 5 загадок
- учим буквы и звуки
- удобная ручка
- регулировка громкости
- переключатель «Вкл./Выкл.»
- оригинальных дизайн в форме яблока
Игрушка-планшет – креативный и полезный подарок для развития и игры. Такой планшет поможет ребёнку быстро и эффективно выучить азбуку и звуки. Малыш с удовольствием будет нажимать на кнопки и слушать песни и стихи, а также отгадывать загадки.
Игра с обучающим планшетом ТМ «УМка» способствует расширению кругозора и развивает:
- звуковое восприятие и музыкальный слух
- грамотную речь
- логическое мышление
- память
- мелкую моторику
Размер: 24 х 18 х 2 см. Материал: пластмасса.
Работает от 3-х батареек типа АА (в комплекте).
Рекомендовано детям от 3-х лет.</t>
  </si>
  <si>
    <t>1 260,62</t>
  </si>
  <si>
    <t>HT1151-R1</t>
  </si>
  <si>
    <t>Планшет -яблоко СИНИЙ ТРАКТОР 150 стихов,песен в кор. Умка в кор.36шт</t>
  </si>
  <si>
    <t>Обучающий планшет «Синий Трактор. Весёлая азбука» ТМ «УМка» станет прекрасным подарком для маленьких поклонников мультсериала про весёлый трактор:
- 150+ стихов, песен и звуков
- 6 песен из м/ф (фрагменты): «Алфавит», «Фрукты», «Горшок», «Далеко и близко», «Едет трактор», «Еду на машине»
- азбука в стихах
- произносим звуки правильно
- учим буквы, звуки и стихи
- удобная ручка
- регулировка громкости
- переключатель «Вкл./Выкл.»
- оригинальных дизайн в форме яблока
Игрушка-планшет – креативный и полезный подарок для развития и игры. Такой планшет поможет ребёнку быстро и эффективно выучить азбуку и звуки. Малыш с удовольствием будет нажимать на кнопки и слушать любимые песни и интересные стихи.
Игра с обучающим планшетом ТМ «УМка» способствует расширению кругозора и развивает:
- звуковое восприятие и музыкальный слух
- грамотную речь
- логическое мышление
- память
- мелкую моторику
Размер: 29 х 26 х 3 см. Материал: пластмасса.
Работает от 3-х батареек типа ААА.
Рекомендовано детям от 3-х лет.</t>
  </si>
  <si>
    <t>1 302</t>
  </si>
  <si>
    <t>HT1006-R1</t>
  </si>
  <si>
    <t>Умный телевизор Ми-ми-мишки 250 стихов,песен,звуков.кор.бат Умка в кор.36шт</t>
  </si>
  <si>
    <t>Умный телевизор «Ми-ми-мишки» ТМ «УМка» станет прекрасным подарком для маленьких поклонников мультсериала про весёлых медвежат и их друзей:
- 5 песен из м/ф: «Ми-ми-мишки», «Облака плывут», «Ла-ла-ла», «104, 42», «На севере ели»
- 3 сменные карточки
- учим буквы, цифры и времена года
- световые эффекты
- регулировка громкости
- переключатель «Вкл./Выкл.»
Игрушка-планшет – креативный и полезный подарок для развития и игры. Такой планшет поможет ребёнку быстро и эффективно выучить буквы, цифры и времена года. Малыш с удовольствием будет нажимать на кнопки и слушать весёлые песни и забавные звуки.
Игра с интерактивной игрушкой ТМ «УМка» способствует расширению кругозора и развивает:
- звуковое восприятие и музыкальный слух
- грамотную речь
- логическое мышление
- память
- мелкую моторику
Размер: 19 х 11 х 3 см. Материал: пластмасса.
Работает от 3-х батареек типа ААА.
Рекомендовано детям от 3-х лет.</t>
  </si>
  <si>
    <t>1 135,62</t>
  </si>
  <si>
    <t>HT472-R</t>
  </si>
  <si>
    <t>Планшет с карточками СИНИЙ ТРАКТОР 350 песен,стихов,звуков.кор. Умка в кор.36шт</t>
  </si>
  <si>
    <t>Обучающий планшет с 3-мя карточками «Синий Трактор» ТМ «УМка» станет прекрасным подарком для маленьких поклонников мультсериала про весёлый трактор:
- 3 карточки в комплекте
- 7 песен из м/ф (фрагменты): «Едет трактор», «Алфавит», «Считалочка», «Овощи», «Фрукты», «По полям», «Что ты делал, Синий Трактор?»
- 63 стихотворения о словах, цифрах, цветах и формах
- 15 режимов работы
- учим азбуку, слова, цифры и цвета
- игра «Да/Нет»
- регулировка громкости
- кнопка «Вкл./Выкл.»
Игрушка-планшет – креативный и полезный подарок для развития и игры. Такой планшет поможет ребёнку быстро и эффективно выучить азбуку, цифры и цвета. Малыш с удовольствием будет нажимать на кнопки и слушать весёлые песни и стихи.
Игра с обучающим планшетом ТМ «УМка» способствует расширению кругозора и развивает:
- звуковое восприятие и музыкальный слух
- грамотную речь
- логическое мышление
- память
- мелкую моторику
Размер: 30 х 23 х 4 см. Материал: пластмасса.
Работает от 3-х батареек типа ААА.
Рекомендовано детям от 3-х лет.</t>
  </si>
  <si>
    <t>1 127,86</t>
  </si>
  <si>
    <t>HT1048-R2</t>
  </si>
  <si>
    <t>Телевизор Со светом животный мир 300 песен,стихов,звуков. + кор. Умка в кор.36шт</t>
  </si>
  <si>
    <t>Обучающий планшет-телевизор «Азбука. Животный мир» ТМ «УМка» станет прекрасным подарком для маленьких любознаек:
- 7 песен из м/ф (фрагменты): «Улыбка», «Песенка Мамонтёнка», «Песенка Львёнка и Черепахи», «Песенка друзей», «Два весёлых гуся», «Мир похож на цветной луг», «Танец маленьких утят»
- 50 стихов о животных, цифрах и цветах
- 30 реалистичных голосов животных
- 30 интересных фактов о животных
- 8 режимов работы
- световые эффекты
Игрушка-планшет – креативный и полезный подарок для развития и игры. Малыш с удовольствием будет нажимать на кнопки и слушать весёлые песни, интересные факты, добрые стихи и забавные звуки.
Игра с интерактивной игрушкой ТМ «УМка» способствует расширению кругозора и развивает:
- звуковое восприятие и музыкальный слух
- грамотную речь
- логическое мышление
- память
- мелкую моторику
Размер: 25 х 20 х 8 см. Материал: пластмасса.
Работает от 2-х батареек типа ААА.
Рекомендовано детям от 3-х лет.</t>
  </si>
  <si>
    <t>1 019,05</t>
  </si>
  <si>
    <t>HX82015-R39 (40)</t>
  </si>
  <si>
    <t>Планшет все о мире животных Шаинский музыка обучающий планшет + кор./бат. Умка в кор.40шт</t>
  </si>
  <si>
    <t>Обучающий планшет «Всё о мире животных» ТМ «УМка» станет прекрасным подарком для маленьких любознаек:
- 3 песенки из м/ф (фрагменты): «Облака», «Мы едем, едем», «Песенка друзей» из м/ф «Бременские музыканты»
- голоса зверей и птиц
- 80 вопросов и ответов
- интересные факты о животных
- игра «Загадай и отгадай»
- разные уровни сложности: новичок, эксперт, гений
- кнопка «Вкл./Выкл.» и регулировка громкости
Игрушка-планшет – креативный и полезный подарок для развития и игры. Такой планшет поможет ребёнку быстро и эффективно познакомиться с разными видами животных. Малыш с удовольствием будет нажимать на кнопки и слушать любимые песни, интересные факты, а также отвечать на занимательные вопросы викторины.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24 х 19 х 2 см. Материал: пластмасса.
Работает от 3-х батареек типа АА (в комплекте).
Рекомендовано детям от 3-х лет.</t>
  </si>
  <si>
    <t>947,42</t>
  </si>
  <si>
    <t>HT1117-R29</t>
  </si>
  <si>
    <t>Оучающий планшетик.100+ стихов, песен и звуков. СОЮЗМУЛЬТФИЛЬМ на блист. Умка в кор.96шт</t>
  </si>
  <si>
    <t>Обучающий планшетик «Чебурашка. Повторюшка» ТМ «УМка» станет прекрасным подарком для маленьких поклонников известного мультфильма студии «Союзмультфильм»:
- 100+ стихов, песен и звуков
- 20 стихов о цифрах, фигурах и цветах
- 5 режимов работы
- регулировка громкости
Ваш малыш непременно полюбит этот планшет. С ним ребёнок быстро и эффективно выучит цифры, цвета и формы. Малыш с удовольствием будет нажимать на кнопки, слушать любимые песни из мультфильмов, интересные стихи и весёлые звуки.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25 х 19 х 3 см. Материал: пластмасса + металл.
Работает от 3-х батареек типа ААА (в комплекте).
Рекомендовано детям от 3-х лет.</t>
  </si>
  <si>
    <t>649,7</t>
  </si>
  <si>
    <t>HT1117-R19 (96)</t>
  </si>
  <si>
    <t>Обучающий планшет Шаинский музыка 150 стихов,песен,звуков.блист.бат Умка в кор.96шт</t>
  </si>
  <si>
    <t>Обучающий планшет со светом «Мир транспорта» ТМ «УМка» станет прекрасным подарком для маленьких любознаек:
- 150+ песен, стихов и звуков
- 5 песен из м/ф: «Мир похож на цветной луг», «В небе туча хмурится», «Облака», «Улыбка», «Вместе весело шагать»
- 10 стихов о цифрах
- 6 режимов работы
- кнопка «Вкл./ Выкл.»
Игрушка-планшет – креативный и полезный подарок для развития и игры. Такой планшет поможет ребёнку быстро и эффективно выучить цифры. Малыш с удовольствием будет нажимать на кнопки и слушать песни, стихи и, конечно, играть.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20 х 13 х 2 см. Материал: пластмасса.
Работает от 3-х батареек типа ААА.
Рекомендовано детям от 3-х лет.</t>
  </si>
  <si>
    <t>580,26</t>
  </si>
  <si>
    <t>HT1117-R28</t>
  </si>
  <si>
    <t>Обучающий планшетик.100+ стихов, песен и звуков. Маша и Медведь на блист. Умка в кор.96шт</t>
  </si>
  <si>
    <t>Обучающий планшетик «Маша и Медведь» ТМ «УМка» станет прекрасным подарком для маленьких поклонников одноимённого мультсериала:
- 100+ песен, стихов и звуков
- 10 песен из м/ф (фрагменты)
- 5 режимов работы
- играем на пианино
- регулировка громкости
- красочный дизайн с любимыми героями
Игрушка-планшет – креативный и полезный подарок для развития и игры. Малыш с удовольствием будет нажимать на кнопки и слушать весёлые песенки, интересные стихи и забавные звуки.
Игра с обучающим планшетом ТМ «УМка» способствует расширению кругозора и развивает:
- звуковое восприятие и музыкальный слух
- память
- мелкую моторику
- фантазию
- речь
Размер: 25 х 19 х 3 см. Материал: пластмасса.
Работает от 3-х батареек типа ААА (в комплекте).
Рекомендовано детям от 3-х лет.</t>
  </si>
  <si>
    <t>696,11</t>
  </si>
  <si>
    <t>HT1117-R18 (96)</t>
  </si>
  <si>
    <t>Обучающий планшет со светом «Мир животных» ТМ «УМка» станет прекрасным подарком для маленьких любознаек:
- 5 песен из м/ф: «Мир похож на цветной луг», «В небе туча хмурится», «Облака», «Улыбка», «Вместе весело шагать»
- 10 стихов о цифрах
- 6 режимов работы
- кнопка «Вкл./ Выкл.»
Игрушка-планшет – креативный и полезный подарок для развития и игры. Такой планшет поможет ребёнку быстро и эффективно выучить цифры. Малыш с удовольствием будет нажимать на кнопки и слушать песни, стихи и, конечно, играть.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20 х 13 х 2 см. Материал: пластмасса.
Работает от 3-х батареек типа ААА.
Рекомендовано детям от 3-х лет.</t>
  </si>
  <si>
    <t>HT533-R (48)</t>
  </si>
  <si>
    <t>Обучающий планшет Жукова М.А. азбука, свет,100+ напетых слогов, в кор, бат Умка в кор.48шт</t>
  </si>
  <si>
    <t>Обучающий планшет со светом «М. А. Жукова. Азбука» ТМ «УМка» станет прекрасным подарком для малыша:
- световые эффекты
- 100 напетых логопедом слогов
- 50 вопросов и игр
- произносим звуки, учим буквы правильно
- 300 песен слогов и звуков
- 2 песни из м/ф (фрагменты): «АБВГДейка», «Улыбка»
- регулировка громкости
Игрушка-планшет – креативный и полезный подарок для развития и игры. Такой планшет поможет ребёнку быстро и эффективно выучить азбуку. Малыш с удовольствием будет нажимать на кнопки и слушать песни, слоги, отвечать на интересные вопросы, а также играть в увлекательные игры.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24 х 19 х 3 см. Материал: пластмасса.
Работает от 3-х батареек типа ААА.
Рекомендовано детям от 3-х лет.</t>
  </si>
  <si>
    <t>1 220,8</t>
  </si>
  <si>
    <t>HT1117-R3 (72)</t>
  </si>
  <si>
    <t>Планшетик новогодний 50 стихов,песен,звуков.интрекативная игра и сказка.кор.бат. Умка в кор.72шт</t>
  </si>
  <si>
    <t>Планшетик «Новогодний» ТМ «УМка» станет прекрасным подарком для маленьких любознаек:
- 50+ стихов, песен и звуков
- 20 новогодних песен и стихов
- 10 песен из м/ф (фрагменты): «В лесу родилась ёлочка», «Расскажи, Снегурочка», «Что такое Новый год?», «Песня о ёлочке», «Рождественская песенка», «Песенка Умки», «Кабы не было зимы», «Белые снежинки», «Ёлочка», «Песня деда Мороза»
- сказка «Снегурочка»
- интересная игра
- весёлые звуки
- регулировка громкости
- кнопка «Вкл./Выкл.»
Игрушка-планшет – креативный и полезный подарок для развития и игры. Малыш с удовольствием будет нажимать на кнопки и слушать интересная сказка, любимые песенки, интересные стихи и забавные звуки.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20 х 3 х 21 см. Материал: пластмасса.
Работает от 3-х батареек типа ААА.
Рекомендовано детям от 1-го года.</t>
  </si>
  <si>
    <t>751,74</t>
  </si>
  <si>
    <t>HT568-R5</t>
  </si>
  <si>
    <t>Обучающий планшет Жукова М.А. 150+ стихов,песен,загадок,звуков.свет.кор.бат. Умка в кор.36шт</t>
  </si>
  <si>
    <t>Обучающий планшет «М. А. Жукова. Азбука» ТМ «УМка» станет прекрасным подарком для маленьких любознаек:
- 150+ песен, скороговорок и стихов
- 5 скороговорок
- 5 песен из м/ф (фрагменты): «Песня друзей», «Настоящий друг», «Рыжий, рыжий, конопатый», «Собака бывает кусачей», «Песня Умки»
- учим алфавит, цифры и цвета
- регулировка громкости
- кнопка «Вкл./Выкл.»
Игрушка-планшет – креативный и полезный подарок для развития и игры. Такой планшет поможет ребёнку быстро и эффективно выучить азбуку, познакомиться с понятиями «цвет» и освоить основы счёта. Малыш с удовольствием будет нажимать на кнопки и слушать любимые сказки, весёлые песенки, забавные скороговорки и интересные стихи.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25 х 19 х 3 см. Материал: пластмасса.
Работает от 3-х батареек типа ААА.
Рекомендовано детям от 3-х лет.</t>
  </si>
  <si>
    <t>1 248,56</t>
  </si>
  <si>
    <t>HT1279-R-WOD</t>
  </si>
  <si>
    <t>Мини-планшет.15+ песен, фраз и звуков СИНИЙ ТРАКТОР на блист. Умка в кор.120шт</t>
  </si>
  <si>
    <t>Мини-планшетик «Синий Трактор» ТМ «УМка» станет прекрасным подарком для маленьких поклонников мультсериала про весёлый трактор:
- 15+ песен и звуков
- 4 песенки из м/ф (фрагменты)
- реалистичные звуки транспорта
- голоса животных
- забавные звуки
- кнопка «Вкл./Выкл.» и регулировка громкости
Игрушка-планшет – креативный и полезный подарок для развития и игры. Такой планшет поможет ребёнку быстро и эффективно выучить животных. Малыш с удовольствием будет нажимать на кнопки и слушать любимые песенки, голоса животных и забавные звуки.
Мини-планшет ТМ «УМка» способствует расширению кругозора и развивает:
- звуковое восприятие и музыкальный слух
- память
- мелкую моторику
- фантазию
- речь
Размер: 15 х 15 х 3 см. Материал: пластмасса.
Работает от 2-х батареек типа ААА.
Рекомендовано детям от 3-х лет.</t>
  </si>
  <si>
    <t>570,72</t>
  </si>
  <si>
    <t>HT568-R6</t>
  </si>
  <si>
    <t>Обучающий планшет СИНИЙ ТРАКТОР 150+ стихов,песен,загадок,звуков.свет.кор.бат. Умка в кор.36шт</t>
  </si>
  <si>
    <t>Обучающий планшет «Синий Трактор» ТМ «УМка» станет прекрасным подарком для маленьких поклонников мультсериала про весёлый трактор:
- 150+ песен, стихов и загадок
- 5 песен из м/ф (фрагменты): «По полям», «Заправка», «Еду на машине», «Грузовик», «Что ты делал, Синий Трактор?»
- 5 режимов работы: «Изучаем буквы и цифры», «Изучаем слова и цвета», «Стихотворения», «Загадки», «Песни из м/ф»
- 5 стихов о животных фермы
- учим алфавит, цифры и цвета
- регулировка громкости
- кнопка «Вкл./Выкл.»
Игрушка-планшет – креативный и полезный подарок для развития и игры. Такой планшет поможет ребёнку быстро и эффективно выучить азбуку, познакомиться с понятиями «цвет» и освоить основы счёта. Малыш с удовольствием будет нажимать на кнопки и слушать любимые песенки и интересные стихи.
Обучающий планшет ТМ «УМка» способствует расширению кругозора и развивает:
- звуковое восприятие и музыкальный слух
- память
- мелкую моторику
- фантазию
- речь
Размер: 25 х 19 х 3 см. Материал: пластмасса.
Работает от 3-х батареек типа ААА.
Рекомендовано детям от 3-х лет.</t>
  </si>
  <si>
    <t>1 424,64</t>
  </si>
  <si>
    <t>HT1117-R48</t>
  </si>
  <si>
    <t>Обучающий планшет 50 стихов,песен,звуков. Малышарики на блист. Умка в кор.96шт</t>
  </si>
  <si>
    <t>Обучающий планшет «Малышарики. День рождения» ТМ «УМка» станет прекрасным подарком для маленьких поклонников фильма про приключения неугомонных кругляшей:
- 50 песен, стихов и звуков
- 7 песен из м/ф (фрагменты): «Красный», «Число 5», «Звуки», «Рисование», «Зелёный», «День рождения», «Пение»
- звуки нот
- учим цифры и цвета
- клавиши пианино
- регулировка громкости
- кнопка «Вкл./Выкл.»
- красочный дизайн с любимыми героями
Игрушка-планшет – креативный и полезный подарок для развития и игры. Этот яркий планшет поможет ребёнку быстро и эффективно освоить первые навыки счёта и познакомиться с понятием «цвет». Малыш с удовольствием будет нажимать на кнопки и слушать любимые песенки и весёлые звуки.
Игра с обучающим планшетом ТМ «УМка» способствует расширению кругозора и развивает:
- звуковое восприятие и музыкальный слух
- память
- мелкую моторику
- фантазию
- речь
Размер: 20 х 13 х 2 см. Материал: пластмасса.
Работает от 3-х батареек типа ААА (в комплекте).
Рекомендовано детям от 3-х лет.</t>
  </si>
  <si>
    <t>763,2</t>
  </si>
  <si>
    <t>СКАЗОЧНИКИ</t>
  </si>
  <si>
    <t>B1407653-R</t>
  </si>
  <si>
    <t>Развивающий совенок 50 песен,потешек,сказок,звуков Умка в кор.2*18шт</t>
  </si>
  <si>
    <t>Музыкальная игрушка «Развивающий совёнок» ТМ «УМка» станет прекрасным подарком для ребёнка:
- 8 колыбельных песен: «Баю-баюшки-баю», «Месяц над нашею крышею», «Котя, котенька, коток», «Спи, моя радость, усни», «Колыбельная Светланы», «Колыбельная Медведицы» и др.
- 5 народных потешек: «Котик», «Каравай», «Божья коровка» и др.
- 2 сказки: «Курочка Ряба», «Репка»
- движение под музыку
- подвижные элементы
- световые эффекты
Малыш с удовольствием будет играть с этой оригинальной игрушкой в виде забавного совёнка и слушать любимые колыбельные, весёлые потешки и интересные сказки, а также наблюдать за тем как он двигается под музыку.
Музыкальная игрушка ТМ «УМка» развивает:
- слуховое восприятие и музыкальный слух
- тактильные навыки
- внимание
- логическое мышление
- мелкую моторику
Размер: 18 х 20 х 10 см. Материал: пластмасса.
Работает от 3-х батареек типа АА (в комплекте).
Рекомендовано детям от 1-го года.</t>
  </si>
  <si>
    <t>1 372,95</t>
  </si>
  <si>
    <t>HT817-R</t>
  </si>
  <si>
    <t>Кошечка смена эмоций 50 веселых песен, звуков и фраз, световые эффекты Умка в кор.48шт</t>
  </si>
  <si>
    <t>Интерактивная игрушка «Кошечка» ТМ «УМка» создан для гармоничного развития ребёнка.
Функционал:
- 5 весёлых песен из мультфильма: «Антошка», «Весёлая карусель», «Голубой вагон», «Песенка Чебурашки», «Чунга-Чанга» 
- 10 музыкальные стихов про животных и птиц: «Лягушка», «Попугай», «Лошадка», «Тигр», «Кошка и котята», «Петух», «Кошка», «Зайка», «Утки», «Собака и щенок»
- фразы кошечки
- смены эмоций (улыбается, грустит, подмигивает)
- световые эффекты (животик светится)
- кнопка «Вкл./Выкл.»
Играя с кошечкой дети находят связь между своими действиями и звуками, исходящими от игрушки. Игрушка увлечёт малыша, ведь в мультиплеере 50 весёлых песен и звуков. Нажми у кошечки кнопочку на макушке и у него сменится эмоция. Игры сформируют основу для последующего развития музыкального вкуса ребёнка, подготовят его к творческой деятельности и просто порадуют.
Интерактивная игрушка ТМ «УМка» развивает:
- звуковое восприятие и музыкальный слух
- творческое мышление
- визуальное восприятие
- артистизм
- чувство ритма
Размер: 11 x 22 x 15 см. Материал: пластмасса + металл.
Укомплектовано 2 батарейками типа ААА (батарейки меняются).
Рекомендовано детям от 1 года</t>
  </si>
  <si>
    <t>739,55</t>
  </si>
  <si>
    <t>HT843-R</t>
  </si>
  <si>
    <t>Сказочник-мишка Чуковский К. 100+ песен,стихов и звуков.кор.бат Умка в кор.36шт</t>
  </si>
  <si>
    <t>Развивающая игрушка «Мишка-сказочник» ТМ «УМка» станет прекрасным подарком для ребёнка:
- 15 песен из м/ф и потешек: «Песенка Винни-Пуха», «АБВГДейка», «Кто ходит в гости по утрам», «Мишка косолапый», «Тень-тень» и др.
- 3 сказки Корнея Чуковского: «Айболит», «Тараканище», «Мойдодыр»
Вашего малыша приведёт в восторг эта игрушка в виде забавного медвежонка с тремя крупными кнопками разной формы. Он с удовольствием будет нажимать на эти кнопки и слушать интересные сказки, весёлые песенки и потешки.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игрушки: 15 х 18 х 10 см. Размер упаковки: 18 х 20 х 13 см.
Материал: пластмасса.
Работает от 3-х батареек типа ААА (в комплекте).
Рекомендовано детям от 1 года.</t>
  </si>
  <si>
    <t>1 011,6</t>
  </si>
  <si>
    <t>HT1072-R</t>
  </si>
  <si>
    <t>Сказочник Три Кота Компот.35 песен,стихов,фраз в кор. Умка в кор.96шт</t>
  </si>
  <si>
    <t>Интерактивный мультиплеер «Три кота. Компот» ТМ «УМка» станет прекрасным подарком для маленьких поклонников одноимённого мультсериала:
- 7 песен из м/ф (фрагменты): «Три кота, три хвоста», «Тише, мыши», «На пикник», «Фантазия», «Дело мастера боится», «Хорошо быть машинистом», «Сладости»
- сказка «Кот и Петушок»
- 18 фраз из м/ф
- 10 стихотворений про цифры
- 3 стихотворения про фигуры
- мягкие ушки
- регулировка громкости
Вашего малыша приведёт в восторг эта игрушка в виде Компота – персонажа популярного детского мультфильма. Ребёнок с удовольствием будет нажимать на яркие кнопки и слушать любимые песни, фразы героя, интересную сказку и познавательные стихотворения. В увлекательной форме малыш быстро выучит цифры и фигуры. Благодаря компактным размерам игрушку удобно брать с собой на прогулку или в поездку.
Музыкальная игрушка ТМ «УМка» развивает:
- слуховое восприятие и музыкальный слух
- тактильные навыки
- визуальное восприятие
- моторику
- память
Размер: 6 х 13 х 3 см. Материал: пластмасса + металл.
Работает от 3-х батареек типа АА (в комплекте).
Рекомендовано детям от 3-х лет.</t>
  </si>
  <si>
    <t>1 024,86</t>
  </si>
  <si>
    <t>HT843-R1</t>
  </si>
  <si>
    <t>Панда-сказочник Маршак 150 песен,сказок,стихов и звуков.свет.азбука.кор.бат Умка в кор.36шт</t>
  </si>
  <si>
    <t>Развивающая игрушка «С. Маршак. Панда-сказочник» ТМ «УМка» станет прекрасным подарком для ребёнка:
- 29 стихов С. Маршака про азбуку из цикла «Про всё на свете»
- 10 стихотворений С. Маршака из цикла «Весёлый счёт» 
- 10 музыкальных стихов С. Маршака про животных из цикла «Детки в клетке»: «Слон», «Обезьяна», «Совята», «Пингвинята», «Тигрёнок», «Зебры», «Жираф», «Кенгурята», «Львёнок»
- 15 песен из м/ф: «Песенка о лете», «Большой секрет», «Мне сегодня весело», «Мы едем, едем», «Белые кораблики», «Голубой вагон», «Песня Улыбка», «Песня Алисы», «Апельсин», «Здравствуй, детство!», «Песня друзей» (из м/ф «Волшебник Изумрудного города»), «Настоящий друг», «Весёлые друзья», «Добрый жук», «АБВГДейка»
- 6 музыкальных сказок: «Три медведя», «Три поросёнка», «Теремок», «Репка», «Курочка Ряба», «Колобок»
- световые эффекты
Вашего малыша приведёт в восторг эта игрушка в виде забавного медвежонка-панды с тремя крупными кнопками разной формы. Он с удовольствием будет нажимать на эти кнопки и слушать интересные сказки, замечательные стихотворения Самуила Яковлевича Маршака и песни из любимых мультфильмов.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8 х 14 х 2 см. Материалы: пластмасса + металл.
Работает от 3-х батареек типа ААА (в комплекте).
Рекомендовано детям от 1 года.</t>
  </si>
  <si>
    <t>969,95</t>
  </si>
  <si>
    <t>HT679-R</t>
  </si>
  <si>
    <t>Сказочник Крошик 150 песен, сказок, загадок, звуков Малышарики в кор. Умка в кор.48шт</t>
  </si>
  <si>
    <t>Развивающая игрушка «Крошик - сказочник» ТМ «УМка» станет прекрасным подарком для маленьких поклонников мультсериала «Малышарики»:
- 150+ песен, сказок, загадок и звуков
- обучает счёту и цветам
Вашего малыша приведёт в восторг эта игрушка в виде любимого мультгероя. Он с удовольствием будет играть с Крошиком и слушать интересные сказки, весёлые песенки и отгадывать загадки.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19 х 6 х 19 см. Материалы: пластмасса.
Работает от 2-х батареек типа ААА (в комплекте).
Рекомендовано детям от 1-го года.</t>
  </si>
  <si>
    <t>961,44</t>
  </si>
  <si>
    <t>HT1214-R</t>
  </si>
  <si>
    <t>Веселый котенок 50 песен,стихов,загадок,звуков. свет Умка в кор.60шт</t>
  </si>
  <si>
    <t>Музыкальная игрушка «Весёлый котёнок» ТМ «УМка» станет прекрасным подарком для ребёнка:
- 5 песен из м/ф: «Облака», «Песня кота Матроскина», «Мир похож на цветной луг», «Не волнуйтесь понапрасну», «Улыбка»
- 5 народных песенок: «Котик», «Ехали-ехали», «Ладушки», «Калинка», «Во саду ли в огороде»
- 50+ песен, стихов и загадок
- световые эффекты
Вашего малыша приведёт в восторг эта игрушка в виде забавного котёнка. Ребёнок с удовольствием будет играть с этой игрушкой, слушать весёлые песенки и стихи, а также отгадывать загадки.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8 х 15 х 6 см. Материалы: пластмасса.
Работает от 2-х батареек типа ААА (в комплекте).
Рекомендовано детям от 1-го года.</t>
  </si>
  <si>
    <t>733,86</t>
  </si>
  <si>
    <t>HT1195-R</t>
  </si>
  <si>
    <t>Веселый щенок 50 песен,звуков,загадок свет. Умка в кор.60шт</t>
  </si>
  <si>
    <t>Развивающая игрушка «Весёлый щенок» ТМ «УМка» станет прекрасным подарком для ребёнка:
- 50+ песен, звуков и загадок
- 10 песен из м/ф (фрагменты) и танцевальных мелодий: «Когда мои друзья со мной», «Мир похож на цветной луг», «Облака», «Песенка друзей», «Собака бывает кусачей», «Настоящий друг», «Город Изумрудный», «Тико-тико», «Кукарача», «Калинка»
- фразы героя
- световые эффекты
- переключатель «Вкл./ Выкл.»
Вашего малыша приведёт в восторг эта игрушка в виде забавного щенка. Он с удовольствием будет слушать песни из любимых мультфильмов и забавные фразы героя. Наличие световых эффектов сделает игру с этим музыкальным щенком ещё интереснее.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8 х 15 х 6 см. Материалы: пластмасса.
Работает от 2-х батареек типа ААА (в комплекте).
Рекомендовано детям от 1-го года.</t>
  </si>
  <si>
    <t>HT1166-R</t>
  </si>
  <si>
    <t>Сказочник буба. Буба 100 песен,сказок и загадок.свет. Умка в кор.48шт</t>
  </si>
  <si>
    <t>Развивающая игрушка «Сказочник Буба» ТМ «УМка» станет прекрасным подарком для маленьких поклонников мультсериала про весёлого домового:
- 100+ песен, сказок и загадок
- 35 стихов и загадок
- 3 любимые сказки
- алфавит
Вашего малыша приведёт в восторг эта игрушка в виде любимого мультгероя с тремя крупными кнопками разной формы. Он с удовольствием будет нажимать на эти кнопки и слушать весёлые песенки и интересные сказки, а также разгадывать загадки.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15 х 21 х 10 см. Материалы: пластмасса.
Работает от 2-х батареек типа ААА (в комплекте).
Рекомендовано детям от 3-х лет.</t>
  </si>
  <si>
    <t>1 362,02</t>
  </si>
  <si>
    <t>STORY-BEAR</t>
  </si>
  <si>
    <t>Развивающий мишка-сказочник Шаинский музыка 60 сказок,потешек, песен  в кор. Умка в кор.2*24шт</t>
  </si>
  <si>
    <t>Развивающая игрушка «Мишка-сказочник» ТМ «УМка» станет прекрасным подарком для ребёнка:
- 60+ песенок, сказок, загадок, звуков, потешек и фраз
- 8 песен из м/ф: «Голубой вагон», «Если добрый ты», «Колыбельная Медведицы», «Облака», «Песенка Мамонтёнка», «Улыбка», «Хвост за хвост», «Чунга-чанга».
- учит логике
- световые эффекты
Вашего малыша приведёт в восторг эта игрушка в виде милого медвежонка. Он с удовольствием будет замечательные сказки песни из любимых мультфильмов и забавные звуки. В лёгкой игровой форме малыш сможет развить свои логические навыки.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10 х 18 х 6 см. Материалы: пластмасса.
Работает от 3-х батареек типа АА (в комплекте).
Рекомендовано детям от 1 года.</t>
  </si>
  <si>
    <t>1 102,59</t>
  </si>
  <si>
    <t>44</t>
  </si>
  <si>
    <t>HT1161-R</t>
  </si>
  <si>
    <t>Сказочник божья коровка 80 сказок,песен и звуков.свет.кор.бат Умка в кор.60шт</t>
  </si>
  <si>
    <t>Развивающая игрушка «Божья коровка-сказочник» ТМ «УМка» станет прекрасным подарком для ребёнка:
- 80 + сказок, песен и звуков
- учим азбуку, формы и насекомых
- световые эффекты
Вашего малыша приведёт в восторг эта игрушка в виде забавной божьей коровки с тремя крупными кнопками разной формы. Он с удовольствием будет нажимать на эти кнопки и слушать увлекательные сказки, весёлые песенки и забавные звуки.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13 х 19 х 8 см. Материалы: пластмасса.
Работает от 3-х батареек типа ААА (в комплекте).
Рекомендовано детям от 1 года.</t>
  </si>
  <si>
    <t>973,8</t>
  </si>
  <si>
    <t>HT1367-R</t>
  </si>
  <si>
    <t>Сказочник динозавр УСАЧЕВ А.А. 100 песен,сказок,стихов.свет.кор.бат. Умка в кор.36шт</t>
  </si>
  <si>
    <t>Развивающая игрушка «Динозавр-сказочник» со сказками А. Усачёва ТМ «УМка» станет прекрасным подарком для ребёнка:
- 15 песен из м/ф: «От улыбки», «Песенка мамонтёнка», «По дороге с облаками», «Мир похож на цветной луг», «Песня о волшебном цветке», «Танец маленьких утят», «Вместе весело шагать», «Не волнуйтесь понапрасну», «Чему учат в школе» и др.
- 4 сказки А. А. Усачёва: «Странное яйцо», «Первые шаги», «Знакомство с Дракошей», «Дом для Дракоши»
- 43 стихотворения о словах и цифрах
- 10 загадок о цифрах
- световые эффекты
Вашего малыша приведёт в восторг эта игрушка в виде забавного динозаврика с разноцветными кнопками разных форм. Он с удовольствием будет нажимать на эти кнопки и слушать весёлые песенки, замечательные сказки Андрея Усачёва и увлекательные стихотворения.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11 х 18 х 8 см. Материалы: пластмасса.
Работает от 3-х батареек типа АА (в комплекте).
Рекомендовано детям от 3-х лет.</t>
  </si>
  <si>
    <t>1 100</t>
  </si>
  <si>
    <t>HT1082-R</t>
  </si>
  <si>
    <t>Зайка сказочник 60+ сказок,песен,загадок в кор. Умка в кор.36шт</t>
  </si>
  <si>
    <t>Развивающая игрушка «Зайка-сказочник» со сказками Д. Харриса ТМ «УМка» станет прекрасным подарком для ребёнка:
- 10 народных песен и песен из м/ф (фрагменты): «Зайка серенький», «Песня о волшебном цветке», «Песенка друзей», «Улыбка», «Мир похож на цветной луг», «Кручу педали», «Мы едем-едем-едем», «Не волнуйтесь понапрасну», «Крылатые качели», «Облака»
- «Сказки дядюшки Римуса» Д. Харриса: «Братец Лис и Братец Кролик», «Смоляное Чучелко»
- загадывает загадки
- светящиеся ушки и кнопки
- переключатель «Вкл./Выкл.»
- регулировка громкости
Вашего малыша приведёт в восторг эта игрушка в виде милого кролика с тремя крупными кнопками разной формы. Он с удовольствием будет нажимать на эти кнопки и слушать весёлые песенки и интересные сказки, а также отгадывать загадки.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15 х 17 х 9 см. Материалы: пластмасса.
Работает от 3-х батареек типа ААА (в комплекте).
Рекомендовано детям от 1-го года.</t>
  </si>
  <si>
    <t>1 038,15</t>
  </si>
  <si>
    <t>HT1086-R</t>
  </si>
  <si>
    <t>Слоненок сказочник Чуковский К. 50 песен,сказок,стихов.свет.кор.бат. Умка в кор.36шт</t>
  </si>
  <si>
    <t>Развивающая игрушка «Слонёнок - сказочник» ТМ «УМка» станет прекрасным подарком для вашего ребёнка:
- 2 сказки К. И. Чуковского: «Телефон», «Тараканище»
- 7 песен из м/ф (фрагменты): «Чунга-чанга», «Весёлая карусель», «Песенка Львёнка и Черепахи», «Песенка Мамонтёнка», «Мир похож на цветной луг», «Улыбка», «Песенка о лете»
- текстильные ушки
- удобная ручка
- световые эффекты
- переключатель «Вкл./Выкл.»
- регулировка громкости
Вашего малыша приведёт в восторг эта игрушка в виде очаровательного слонёнка с разноцветными ушками. Он с удовольствием будет нажимать на эти кнопки и слушать весёлые песенки и интересные сказки. Благодаря ручке, игрушку удобно носить с собой.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20 х 15 х 5 см. Материалы: пластмасса.
Работает от 2-х батареек типа ААА (в комплекте).
Рекомендовано детям от 1 года.</t>
  </si>
  <si>
    <t>1 014,77</t>
  </si>
  <si>
    <t>HT1195-R (48)</t>
  </si>
  <si>
    <t>Веселый щенок 50 песен,звуков,загадок свет. Умка в кор.48шт</t>
  </si>
  <si>
    <t>Музыкальная игрушка «Весёлый щенок» ТМ «УМка» станет прекрасным подарком для ребёнка:
- 50+ звуков, песен и загадок
- 10 песен из м/ф и танцевальных мелодий (фрагменты): «Когда мои друзья со мной», «Мир похож на цветной луг», «Облака», «Песенка друзей», «Собака бывает кусачей», «Настоящий друг», «Город Изумрудный», «Тико-тико», «Кукарача», «Калинка»
- забавные звуки
- световые эффекты
- отдельная кнопка «Вкл./ Выкл.»
Вашего малыша приведёт в восторг эта игрушка в виде забавного щенка. Ребёнок с удовольствием будет играть с этой игрушкой, слушать песни из любимых мультфильмов и забавные звуки.
Музыкальная игрушка ТМ «УМка» способствует развитию:
- слухового восприятия и музыкального слуха
- тактильных навыков
- логического мышления
- воображения
- мелкой моторики
Размер: 8 х 15 х 6 см. Материал: пластмасса.
Работает от 2-х батареек типа ААА (в комплекте).
Рекомендовано детям от 1-го года.</t>
  </si>
  <si>
    <t>HT1150-R</t>
  </si>
  <si>
    <t>Сказочник дед мороз 150 песен,сказок и стихов.свет.звук.кор.бат Умка в кор.72шт</t>
  </si>
  <si>
    <t>Развивающая игрушка «Сказочник дед Мороз. Новогодняя сказка» ТМ «УМка» станет прекрасным подарком для ребёнка:
- 15 песен из м/ф (фрагменты): «Песня деда Мороза», «Песня о снежинке», «Зима», «Хорошо, что снежок пошёл», «В лесу родилась ёлочка», «Кабы не было зимы», «Что такое новый год», «Расскажи, Снегурочка», «Три белых коня», «Почему медведь спит зимой?», «Белые снежинки», «Что под ёлкой спрятано?», «Песенка Умки», «Песня о снежинке», «Ёлочка»
- 3 русские народные сказки: «Морозко», «Мороз и заяц», «Снегурочка»
- 5 загадок
- новогодняя азбука в стихах
- световые эффекты
Вашего малыша приведёт в восторг эта игрушка в виде деда Мороза с тремя крупными кнопками разной формы. Он с удовольствием будет нажимать на эти кнопки и слушать весёлые песенки из любимых мультфильмов и замечательные народные сказки. Наличие световых эффектов сделает игру с дедом Морозом ещё интереснее.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10 х 18 х 9 см. Материалы: пластмасса.
Работает от 3-х батареек типа ААА (в комплекте).
Рекомендовано детям от 1 года.</t>
  </si>
  <si>
    <t>972</t>
  </si>
  <si>
    <t>HT1160-R</t>
  </si>
  <si>
    <t>Бычок сказочник. 100 сказок,песен,звуков.свет.кор.бат Умка в кор.48шт</t>
  </si>
  <si>
    <t>Развивающая игрушка «Бычок-сказочник» ТМ «УМка» станет прекрасным подарком для ребёнка:
- 10 песен из м/ф «Кукутики» и «Котэ-ТВ» (фрагменты): «Кря-кря», «Домик», «Потеряшки», «Ленивец», «Зубки», «Ёжик», «Кошка», «Автобус», «Потанцуем», «Дождик»
- 3 русские народные сказки: «Бычок - быстрые копытца», «Петушок и бобовое зёрнышко», «Бычок - смоляной бочок»
- азбука в стихах
- световые эффекты
Вашего малыша приведёт в восторг эта игрушка в виде забавного бычка с тремя крупными кнопками разных цветов. Он с удовольствием будет нажимать на эти кнопки и слушать весёлые песенки из любимых мультфильмов и замечательные народные сказки. Наличие световых эффектов сделает игру с бычком ещё интереснее.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15 х 18 х 8 см. Материалы: пластмасса.
Работает от 3-х батареек типа ААА (в комплекте).
Рекомендовано детям от 3-х лет.</t>
  </si>
  <si>
    <t>998,33</t>
  </si>
  <si>
    <t>HT1315-R</t>
  </si>
  <si>
    <t>Сказочник буся КОШЕЧКИ - СОБАЧКИ 35+ песен,сказок и звуков.свет.кор.бат Умка в кор.48шт</t>
  </si>
  <si>
    <t>Развивающая игрушка «Буся-сказочница» ТМ «УМка» станет прекрасным подарком для маленьких поклонников мультсериала «Кошечки - собачки»:
- 7 песен из м/ф (фрагменты): «Заставка», «Про город», «Новая игра», «Чудеса дружбы», «Считалочка», «Яблочный пирог», «Самокат»
- 3 русские народные сказки: «Курочка Ряба», «Зимовье зверей», «Колобок»
- световые эффекты
- высокое сходство с героиней
Вашего малыша приведёт в восторг эта игрушка в виде героини популярного мультсериала с тремя крупными кнопками разной формы. Он с удовольствием будет нажимать на эти кнопки и слушать весёлые песенки из любимого мультфильма и интересные сказки. Наличие световых эффектов сделает игру с Бусей ещё интереснее.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13 х 19 х 10 см. Материалы: пластмасса.
Работает от 3-х батареек типа LR44 (в комплекте).
Рекомендовано детям от 3-х лет.</t>
  </si>
  <si>
    <t>1 284,96</t>
  </si>
  <si>
    <t>HT1314-R</t>
  </si>
  <si>
    <t>Сказочник мия КОШЕЧКИ - СОБАЧКИ 35+ песен,сказок и звуков в кор. Умка в кор.48шт</t>
  </si>
  <si>
    <t>Развивающая игрушка «Мия-сказочница» ТМ «УМка» станет прекрасным подарком для маленьких поклонников мультсериала «Кошечки - собачки»:
- 35+ песен, сказок и звуков
- 7 песен из м/ф (фрагменты): «Заставка», «Про город», «Новая игра», «Чудеса дружбы», «Считалочка», «Яблочный пирог», «4 колеса»
- 3 любимые сказки: «Теремок», «Заюшкина избушка», «Репка»
- забавные звуки
- световые эффекты
- высокое сходство с персонажем
Вашего малыша приведёт в восторг эта игрушка в виде героини популярного мультсериала с тремя крупными кнопками разной формы. Он с удовольствием будет нажимать на эти кнопки и слушать весёлые песенки и интересные сказки. Наличие световых эффектов сделает игру с Мией ещё интереснее.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13 х 19 х 10 см. Материалы: пластмасса.
Работает от 3-х батареек типа LR44 (в комплекте).
Рекомендовано детям от 3-х лет.</t>
  </si>
  <si>
    <t>1 484,64</t>
  </si>
  <si>
    <t>HT1420-R</t>
  </si>
  <si>
    <t>Сказочник Кеша Ми-ми-мишки 50 сказок,песен и стихов в кор. Умка в кор.48шт</t>
  </si>
  <si>
    <t>Развивающая игрушка «Кеша-сказочник» ТМ «УМка» станет прекрасным подарком для маленьких поклонников мультсериала про дружных медвежат:
- 5 песен из м/ф (фрагменты): «Заставка», «Песенка Лисички», «104, 42...», «Песенка Тучки», «Ла-ла-ла»
- 6 русских народных сказок: «Теремок», «Три медведя», «Три поросёнка», «Маша и Медведь», «Волк и семеро козлят», «Зимовье зверей»
- 12 стихов о героях
- световые эффекты
Вашего малыша приведёт в восторг эта игрушка в виде персонажа популярного мультсериала с разноцветными кнопками разных форм. Он с удовольствием будет нажимать на эти кнопки и слушать любимые песенки, интересные сказки и стихи.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12 х 19 х 8 см. Материалы: пластмасса.
Работает от 3-х батареек типа АА (в комплекте).
Рекомендовано детям от 1 года.</t>
  </si>
  <si>
    <t>1 078,49</t>
  </si>
  <si>
    <t>HT1257-R-B01</t>
  </si>
  <si>
    <t>Сказочник Нюша Малышарики в кор. Умка в кор.72шт</t>
  </si>
  <si>
    <t>Развивающая игрушка «Нюшенька - сказочница» ТМ «УМка» станет прекрасным подарком для маленьких поклонников мультсериала «Малышарики»:
- 7 песен из м/ф (фрагменты): «Стрижка», «Капризы», «Звуки», «Рисование», «Дружба», «Игрушки», «Запахи»
- фразы Нюшеньки
- регулировка громкости
- переключатель «Вкл./Выкл.»
Вашего малыша приведёт в восторг эта игрушка в виде любимой мультгероини. Он с удовольствием будет играть с очаровательной Нюшенькой и слушать весёлые песенки и фразы персонажа.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15 х 13 х 8 см. Материалы: пластмасса.
Работает от 2-х батареек типа ААА (в комплекте).
Рекомендовано детям от 3-х лет.</t>
  </si>
  <si>
    <t>751,2</t>
  </si>
  <si>
    <t>HT1300-R</t>
  </si>
  <si>
    <t>Щенок сказочник Остер Г. 30 песен,рассказов,звуков.кор.бат. Умка в кор.48шт</t>
  </si>
  <si>
    <t>Развивающая игрушка «Щенок-сказочник» ТМ «УМка» станет прекрасным подарком для ребёнка:
- 16 песен из м/ф (фрагменты): «Неприятность эту мы переживём», «Песня крокодила Гены», «Колыбельная Медведицы», «Песенка друзей», «Песня Дюймовочки», «Песенка Львёнка и Черепахи», «Расскажи, Снегурочка!», «Чунга-Чанга», «Весёлая карусель», «Хвост за хвост», «Песенка Мамонтёнка», «Песня Чебурашки», «Антошка», «Голубой вагон», «Улыбка», «Облака»
- 12 рассказов Г. Остера из серии «Котёнок Гав»
- световые эффекты
Вашего малыша приведёт в восторг эта игрушка в виде забавного щенка с кнопками разных цветов. Он с удовольствием будет нажимать на эти кнопки и слушать весёлые песенки из любимых мультфильмов и замечательные рассказы Г. Остера. Наличие световых эффектов сделает игру со щенком ещё интереснее.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15 х 6 х 2 см. Материалы: пластмасса.
Работает от 3-х батареек типа ААА (в комплекте).
Рекомендовано детям от 1-го года.</t>
  </si>
  <si>
    <t>1 128,6</t>
  </si>
  <si>
    <t>HT1273-R</t>
  </si>
  <si>
    <t>Сказочник Лисичка, 50+ песен, стихов и сказок ЭНЧАНТИМАЛС в кор. Умка в кор.36шт</t>
  </si>
  <si>
    <t>Развивающая игрушка «Enchantimals. Лисичка Флик-сказочник» ТМ «УМка» станет прекрасным подарком для маленьких поклонниц мультсериала про волшебных подружек и их любимых зверушках:
- 5 песен и мелодий из м/ф (фрагменты): «Мелодия Enchantimals», «Урожайные поля», «Мелодия джунглей», «Мелодия Рок», «Enchantimals»
- 2 любимые сказки: «Золушка», «Подарки Феи»
- 5 загадок о волшебных питомцах
- световые эффекты
Вашего малыша приведёт в восторг эта игрушка в виде очаровательного лисёнка из популярного мультсериала с тремя крупными кнопками разной формы. Он с удовольствием будет нажимать на эти кнопки и слушать увлекательные сказки, весёлые песенки, а также отгадывать загадки.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16 х 18 х 13 см. Материалы: пластмасса.
Работает от 3-х батареек типа ААА (в комплекте).
Рекомендовано детям от 3-х лет.</t>
  </si>
  <si>
    <t>1 385,7</t>
  </si>
  <si>
    <t>HT1377-R-B01</t>
  </si>
  <si>
    <t>Сказочник Чебурашка СОЮЗМУЛЬТФИЛЬМ 30+ песен,сказок,загадок,звуков.свет.кор.бат. Умка в кор.36шт</t>
  </si>
  <si>
    <t>Развивающая игрушка «Обучающий Чебурашка-сказочник» ТМ «УМка» станет прекрасным подарком для ребёнка:
- 4 песни из м/ф (фрагменты): «Песенка Чебурашки», «Песня крокодила Гены», «Песня Шапокляк», «Голубой вагон»
- 4 мелодии из м/ф (фрагменты): «Песенка Львёнка и Черепахи», «Песенка крокодила Гены», «Песня трубадура», «Песня мышонка»
- 3 любимые сказки: «Колобок», «Теремок», «Петушок-золотой гребешок»
- 5 загадок о героях 
Вашего малыша приведёт в восторг эта игрушка в виде очаровательного Чебурашки из известного мультфильма с тремя крупными кнопками разной формы. Он с удовольствием будет нажимать на эти кнопки и слушать любимые песенки, весёлые мелодии и интересные сказки.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22 х 20 х 6 см. Материалы: пластмасса.
Работает от 3-х батареек типа ААА (в комплекте).
Рекомендовано детям от 3-х лет.</t>
  </si>
  <si>
    <t>1 188,54</t>
  </si>
  <si>
    <t>92</t>
  </si>
  <si>
    <t>HT494-R-B01</t>
  </si>
  <si>
    <t>Пингвин сказочник 20+ песен,сказок,загадок Сутеев В. в кор. Умка в кор.36шт</t>
  </si>
  <si>
    <t>Развивающая игрушка «Пингвин-сказочник» со сказками В. Сутеева ТМ «УМка» станет прекрасным подарком для ребёнка:
- 20+ сказок, песен и загадок
- 3 сказки В. Сутеева: «Цыплёнок и утёнок», «Петух и краски», «Кораблик»
- 5 песен из м/ф (фрагменты): «Мир похож на цветной луг», «Когда мои друзья со мной», «Всё мы делим пополам», «Облака», «Улыбка»
- 5 загадок о животных
- световые эффекты
- хлопает глазками
- колёсики
Вашего малыша приведёт в восторг эта игрушка в виде забавного пингвина с тремя крупными кнопками разной формы. Он с удовольствием будет нажимать на эти кнопки и слушать весёлые песенки и увлекательные сказки Владимира Сутеева. Благодаря колёсикам игрушку можно катать. А наличие световых эффектов сделает игру с пингвином ещё интереснее.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19 х 21 х 12 см. Материалы: пластмасса.
Работает от 3-х батареек типа АА (в комплекте).
Рекомендовано детям от 3-х лет.</t>
  </si>
  <si>
    <t>1 290,84</t>
  </si>
  <si>
    <t>HT1271-R</t>
  </si>
  <si>
    <t>Сказочник кролик твист ЭНЧАНТИМАЛС 50 сказок,песен,загадок.свет.кор.бат. Умка в кор.36шт</t>
  </si>
  <si>
    <t>Развивающая игрушка «Enchantimals. Кролик Твист-сказочник» ТМ «УМка» станет прекрасным подарком для маленьких поклонниц мультсериала про волшебных подружек и их любимых зверушках:
- 5 песен и мелодий из м/ф (фрагменты): «Мелодия Enchantimals», «Урожайные поля», «Мелодия джунглей», «Мелодия Рок», «Enchantimals»
- 2 любимые сказки: «Красная шапочка», «Золушка»
- 5 загадок о волшебных питомцах
- световые эффекты
Вашего малыша приведёт в восторг эта игрушка в виде очаровательного кролика из популярного мультсериала с тремя крупными кнопками разной формы. Он с удовольствием будет нажимать на эти кнопки и слушать увлекательные сказки, весёлые песенки, а также отгадывать загадки.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16 х 20 х 8 см. Материалы: пластмасса.
Работает от 3-х батареек типа ААА (в комплекте).
Рекомендовано детям от 3-х лет.</t>
  </si>
  <si>
    <t>1 212,72</t>
  </si>
  <si>
    <t>HT1271-R (36)</t>
  </si>
  <si>
    <t>HT1398-R</t>
  </si>
  <si>
    <t>Сказочник Карамелька.25+ песен и сказок. Три Кота в кор. Умка в кор.72шт</t>
  </si>
  <si>
    <t>Интерактивная игрушка «Карамелька» ТМ «УМка» станет прекрасным подарком для маленьких поклонников мультсериала про любознательных котят:
- 25+ песен и сказок
- 4 песни из м/ф (фрагменты): «Три кота», «Железная дорога», «Фантазия», «Пикник»
- танцевальные мелодии
- сказки: «Кот и Петушок»
- световые эффекты
- переключатель «Вкл./Выкл.»
Вашего малыша приведёт в восторг эта игрушка в виде очаровательной кошечки из популярного мультсериала с тремя крупными кнопками разной формы. Он с удовольствием будет нажимать на эти кнопки и слушать увлекательные сказки и весёлые песенки.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16 х 24 х 11 см. Материалы: пластмасса.
Работает от 3-х батареек типа LR44 (в комплекте).
Рекомендовано детям от 3-х лет.</t>
  </si>
  <si>
    <t>1 022,07</t>
  </si>
  <si>
    <t>HT1166-R-WOD</t>
  </si>
  <si>
    <t>Сказочник, 140 песен, сказок и стихов Буба кор Умка в кор.48шт</t>
  </si>
  <si>
    <t>Развивающая игрушка «Буба-сказочник» ТМ «УМка» станет прекрасным подарком для маленьких поклонников популярного мультсериала:
- 140+ песен, сказок, стихов и звуков
- 33 стихотворения на каждую букву алфавита
- 4 песни: «Ла-ла-ла», «Тико-тико», «Домовой», «Песня»
- 3 любимые сказки: «Три медведя», «Репка», «Курочка Ряба»
- световые эффекты
Вашего малыша приведёт в восторг эта игрушка в виде забавного домового из популярного мультсериала с тремя крупными кнопками разной формы. Он с удовольствием будет нажимать на эти кнопки и слушать весёлые песенки и увлекательные сказки. А наличие световых эффектов сделает игру с Бубой ещё интереснее.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15 х 21 х 13 см. Материалы: пластмасса.
Работает от 2-х батареек типа ААА (в комплекте).
Рекомендовано детям от 3-х лет.</t>
  </si>
  <si>
    <t>1 163,43</t>
  </si>
  <si>
    <t>HT637-R-WOD</t>
  </si>
  <si>
    <t>Сказочник Пандочка 30+ песен, историй и звуков Малышарики кор Умка в кор.48шт</t>
  </si>
  <si>
    <t>Интерактивная игрушка-сказочник «Пандочка» ТМ «УМка» станет прекрасным подарком для маленьких поклонников мультсериала «Малышарики»:
- 30+ песен, историй и звуков
- 6 песен из м/ф (фрагменты): «Заставка», «Чтение», «Пение», «Идём в гости», «Вкусы», «Мы разные»
- 5 загадок
- 5 историй о героях
- фразы Пандочки
- переключатель «Вкл./Выкл.» и регулировка громкости
Вашего малыша приведёт в восторг эта игрушка в виде героини популярного мультсериала. Он с удовольствием будет слушать весёлые песенки, интересные истории, отгадывать загадки и, конечно, играть.
Музыкальная интерактивная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15 х 13 х 8 см. Материалы: пластмасса.
Работает от 3-х батареек типа LR44 (в комплекте).
Рекомендовано детям от 3-х лет.</t>
  </si>
  <si>
    <t>868,16</t>
  </si>
  <si>
    <t>HT1236-R-WOD</t>
  </si>
  <si>
    <t>Сказочник умка, 30 песен и сказок кор Умка в кор.36шт</t>
  </si>
  <si>
    <t>Развивающая игрушка «Умка-сказочник» ТМ «УМка» станет прекрасным подарком для маленьких поклонников мультсериала про дружелюбного белого медвежонка:
- 30+ сказок и песен
- 7 песен из м/ф: «Не волнуйтесь понапрасну», «Колыбельная Медведицы», «Кабы не было зимы», «Человек собаке друг», «Песня Забавы», «Песня Трубадура», «Песенка Умки»
- 2 русские народные сказки: «Мороз и Заяц», «У страха глаза велики»
- интересные факты о белых мпедведях
- световые эффекты
- переключатель «Вкл./Выкл.» и регулировка громкости
Вашего малыша приведёт в восторг эта игрушка в виде милого медвежонка из популярного мультсериала с тремя крупными светящимися кнопками. Он с удовольствием будет нажимать на эти кнопки и слушать весёлые песенки и увлекательные сказки. А наличие световых эффектов сделает игру с Умкой ещё интереснее.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14 х 18 х 12 см. Материалы: пластмасса.
Работает от 2-х батареек типа ААА (в комплекте).
Рекомендовано детям от 3-х лет.</t>
  </si>
  <si>
    <t>1 434,99</t>
  </si>
  <si>
    <t>HT1189-R</t>
  </si>
  <si>
    <t>Сказочник бегемот, 35 песен,сказок и загадок Сутеев В. кор Умка в кор.24шт</t>
  </si>
  <si>
    <t>Бегемотик-сказочник «Сказки В. Сутеев» ТМ «УМка» станет прекрасным подарком для маленьких фантазёров:
- 35+ песен, стихов и сказок
- 7 песен из м/ф (фрагменты): «Улыбка», «Облака», «Песенка Мамонтёнка», «В небе туча хмурится», «Песенка Львёнка и Черепахи», «Чунга-Чанга», «Песенка о лете»
- 3 сказки В. Сутеева: «Про бегемота, который боялся прививок», «Кто сказал «Мяу»?», «Под грибом»
- забавные звуки
- световые эффекты
Вашего малыша приведёт в восторг эта игрушка в виде яркого бегемотика с четырьмя крупными светящимися кнопками. Он с удовольствием будет нажимать на эти кнопки и слушать весёлые песенки и увлекательные сказки. А наличие световых эффектов сделает игру с бегемотиком ещё интереснее.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19 х 28 х 13 см. Материалы: пластмасса.
Работает от 2-х батареек типа ААА (в комплекте).
Рекомендовано детям от 3-х лет.</t>
  </si>
  <si>
    <t>1 751,66</t>
  </si>
  <si>
    <t>HT1420-R-WOD</t>
  </si>
  <si>
    <t>Сказочник Кеша,  70 сказок, песен и загадок Ми-ми-мишки кор Умка в кор.48шт</t>
  </si>
  <si>
    <t>Развивающая игрушка «Сказочник Кеша» ТМ «УМка» станет прекрасным подарком для маленьких поклонников мультсериала «Ми-ми-мишки»:
- 70+ сказок, песен и загадок
- 5 песен и мелодий из м/ф (фрагменты): «Ми-ми-мишки», «104, 42...», «Ла-ла-ла», «Облака», «Песенка Тучки»
- 6 любимых сказок: «Теремок», «Три медведя», «Волк и семеро козлят», «Петушок - золотой гребешок», «Зимовье зверей», «Три поросёнка»
- 4 загадки
- викторина
- световые эффекты
- переключатель Вкл./Выкл.
- регулировка громкости
Вашего малыша приведёт в восторг эта игрушка в виде неунывающего изобретателя Кеши из популярного мультсериала. Ребёнок с удовольствием будет нажимать на фигурные кнопки, в игровой форме учить цифры, отгадывать занимательные загадки и слушать увлекательные сказки и весёлые песенки.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12 х 19 х 8 см. Материалы: пластмасса.
Работает от 3-х батареек типа АА (в комплекте).
Рекомендовано детям от 3-х лет.</t>
  </si>
  <si>
    <t>1 356,93</t>
  </si>
  <si>
    <t>HT1323-R</t>
  </si>
  <si>
    <t>Сказочник Кеша Ми-ми-мишки кор, бат Умка в кор.36шт</t>
  </si>
  <si>
    <t>Музыкальная игрушка «Сказочник Кеша» ТМ «УМка» станет прекрасным подарком для маленьких поклонников мультсериала «Ми-ми-мишки»:
- 35+ песен и звуков
- 7 песен и мелодий из м/ф (фрагменты): «Ми-ми-мишки», «104, 42...», «Ла-ла-ла», «Песенка Лисички», «Песенка Тучки», мелодия на песенку «Оба два», мелодия на песню «Тучка»
- 3 народные сказки: «Теремок», «Три медведя», «Волк и семеро козлят»
- световые эффекты
- переключатель Вкл./Выкл.
Вашего малыша приведёт в восторг эта игрушка в виде неунывающего изобретателя Кеши из популярного мультсериала. Игрушка оснащена тремя крупными кнопками разной формы, которые светятся при активировании. Ребёнок с удовольствием будет нажимать на эти кнопки и слушать увлекательные сказки, весёлые песенки и мелодии.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16 х 18 х 13 см. Материалы: пластмасса.
Работает от 3-х батареек типа ААА (в комплекте).
Рекомендовано детям от 3-х лет.</t>
  </si>
  <si>
    <t>1 476,38</t>
  </si>
  <si>
    <t>HT1420-R1</t>
  </si>
  <si>
    <t>Сказочник панда 120 сказок,песен и стихов.свет.кор.бат Умка в кор.48шт</t>
  </si>
  <si>
    <t>Развивающая игрушка «Панда-сказочник. Русские народные сказки» ТМ «УМка» станет прекрасным подарком для ребёнка:
- 120+ песен, сказок, стихов и звуков
- 7 песен из м/ф (фрагменты): «Настоящий друг», «Песня друзей», «Если добрый ты», «Не волнуйтесь понапрасну», «Здравствуй, детство», «Улыбка», «Облака»
- 3 любимые сказки: «Курочка Ряба», «Репка», «Теремок»
- учит азбуке и счёту
- световые эффекты
- регулировка громкости
Вашего малыша приведёт в восторг эта игрушка в виде милой панды со множеством ярких кнопочек. Он с удовольствием будет нажимать на эти кнопки и слушать весёлые песенки и увлекательные сказки. А наличие световых эффектов сделает игру с пандой ещё интереснее.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12 х 18,6 х 9 см. Материалы: пластмасса.
Работает от 3-х батареек типа АА (в комплекте).
Рекомендовано детям от 3-х лет.</t>
  </si>
  <si>
    <t>1 241,76</t>
  </si>
  <si>
    <t>HT637-R (48)</t>
  </si>
  <si>
    <t>Сказочник Пандочка Малышарики в кор. Умка в кор.48шт</t>
  </si>
  <si>
    <t>Интерактивная игрушка «Пандочка» ТМ «УМка» станет прекрасным подарком для маленьких поклонников мультсериала «Малышарики»:
- 45 песен, загадок, фраз и звуков
- 11 песенок из м/ф: «Малышарики», «Смешно и не смешно», «Имена», «Я удивляюсь», «Цветное и бесцветное», «Танцы», «Белое и чёрное», «Прыжки», «Красный», «Я», «Фиолетовый»
- обучает счёту
- фразы Пандочки
- весёлая викторина
- загадки о Малышариках
- отдельная кнопка Вкл./Выкл. + регулировка громкости
- оригинальная форма в виде любимого персонажа
Вашего малыша приведёт в восторг эта игрушка в виде героини популярного мультсериала. Он с удовольствием будет слушать весёлые песенки, забавные фразы и звуки, отгадывать загадки и, конечно, играть.
Музыкальная интерактивная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15 х 13 х 8 см. Материалы: пластмасса.
Работает от 3-х батареек типа ААА (в комплекте).
Рекомендовано детям от 1-го года.</t>
  </si>
  <si>
    <t>898,38</t>
  </si>
  <si>
    <t>HT1285-R-WOD</t>
  </si>
  <si>
    <t>Сказочник, 60 сказок, загадок и песен Буба кор Умка в кор.36шт</t>
  </si>
  <si>
    <t>Развивающая игрушка-сказочник «Буба» ТМ «УМка» станет прекрасным подарком для маленьких поклонников мультсериала про приключения весёлого домового:
- 60+ сказок, загадок и песен
- 2 песни (фрагменты): «Буба Тико-тико», «Ла-ла-ла»
- 4 русские народные сказки: «Храбрый заяц», «Три медведя», «Репка», «Колобок»
- загадки
- викторина
- регулировка громкости
- переключатель «Вкл./Выкл.»
Вашего малыша приведёт в восторг эта игрушка в виде персонажа любимого мультсериала. Он с удовольствием будет нажимать на яркие кнопки и слушать интересные сказки, весёлые песенки и разгадывать загадки.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11 х 18 х 8 см. Материалы: пластмасса.
Работает от 3-х батареек типа ААА (в комплекте).
Рекомендовано детям от 3-х лет.</t>
  </si>
  <si>
    <t>1 408,51</t>
  </si>
  <si>
    <t>HT1315-R (48)</t>
  </si>
  <si>
    <t>HT1051-R (36)</t>
  </si>
  <si>
    <t>Сказочник Винни Пух СОЮЗМУЛЬТФИЛЬМ 100 песен, сказок, звуков. кор. бат. Умка в кор.36шт</t>
  </si>
  <si>
    <t>Развивающая игрушка «Cказочник Винни-Пух» ТМ «УМка» станет прекрасным подарком для маленьких поклонников известного мультфильма студии «Союзмультфильм»:
- 100 песен, сказок и звуков
- 20 песен из м/ф (фрагменты): «Песенка первая», «Лучший подарок», «Утренняя песенка», «Вот горшок пустой», «День рождения», «Песенка-загадка», «Песенка Мышонка», «Мир похож на цветной луг», «Песенка друзей», «Чунга-Чанга», «Песенка Львёнка и Черепахи», «Весёлая карусель», «Если Вы котёнок», «Песенка Чебурашки», «Рыжий, рыжий, конопатый», «Антошка», «Здравствуй, детство!», «Голубой вагон», «Песня Синеглазки», «Песня крокодила Гены»
- 18 стихов и загадок про цифры
- 5 музыкальных сказок: «Колобок», «Курочка Ряба», «Репка», «Теремок», «Три медведя»
Вашего малыша приведёт в восторг эта игрушка в виде персонажа любимого мультфильма. Он с удовольствием будет играть с очаровательным Винни-Пухом и слушать весёлые песенки, увлекательные сказки, интересные стихи, а также отгадывать загадки.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15 х 18 х 10 см. Материалы: пластмасса.
Работает от 3-х батареек типа ААА (в комплекте).
Рекомендовано детям от 1-го года.</t>
  </si>
  <si>
    <t>1 238,4</t>
  </si>
  <si>
    <t>HT504-R-WOD</t>
  </si>
  <si>
    <t>Весёлый колобок сказочник 25+ сказок,песен и звуков в кор. Умка в кор.48шт</t>
  </si>
  <si>
    <t>Развивающая игрушка «Весёлый Колобок-сказочник» ТМ «УМка» станет прекрасным подарком для ребёнка:
- 25+ сказок, потешек и звуков
- 3 русские народные сказки: «Репка», «Колобок», «Курочка Ряба»
- 3 потешки: «Светит месяц», «Калинка-малинка», «Два весёлых гуся» 
- катится и кувыркается
- переключатель «Вкл./Выкл.»
Вашего малыша приведёт в восторг эта игрушка в виде сказочного персонажа со светящейся кнопкой-носиком. Он с удовольствием будет нажимать на эти кнопки и слушать забавные потешки и интересные сказки.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10 х 9 х 11 см. Материалы: пластмасса.
Работает от 3-х батареек типа ААА (в комплекте).
Рекомендовано детям от 3-х лет.</t>
  </si>
  <si>
    <t>876,54</t>
  </si>
  <si>
    <t>HT1299-R-WOD</t>
  </si>
  <si>
    <t>Сказочник лунтик 80 стихов, сказок, песен и загадок кор Умка в кор.36шт</t>
  </si>
  <si>
    <t>Развивающая игрушка-сказочник «Лунтик» ТМ «УМка» станет прекрасным подарком для маленьких поклонников одноимённого мультсериала:
- 80 стихов, сказок, песен и загадок
- 4 песни из м/ф (фрагменты): «Интересно, кто же я», «Гимн дружбе», «Высоко мы парим над землею», «Песня гусениц»
- 4 сказки: «Хитрый шкафчик», «Горошек», «Песочный замок», «Смекалка»
- учим цифры, дни недели и месяцы
- световые эффекты
- силиконовые ушки
- регулировка громкости
Вашего малыша приведёт в восторг эта игрушка в виде персонажа любимого мультсериала. Он с удовольствием будет нажимать на яркие кнопки и слушать интересные сказки и песенки из любимого мультфильма.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15 х 21 х 7 см. Материалы: пластмасса.
Работает от 3-х батареек типа ААА (в комплекте).
Рекомендовано детям от 3-х лет.</t>
  </si>
  <si>
    <t>1 592,83</t>
  </si>
  <si>
    <t>HT1039-R1</t>
  </si>
  <si>
    <t>Сказочник енот 30 песен,сказок,загадок в кор. Умка в кор.24шт</t>
  </si>
  <si>
    <t>Развивающая игрушка с проектором «Енот-сказочник» ТМ «УМка» станет прекрасным подарком для ребёнка:
- 30+ песен, сказок и загадок
- 5 песен из м/ф (фрагменты): «Приходи на день рождения», «По дороге с облаками», «Песенка Мамонтёнка», «Если добрый ты», «Улыбка»
- загадки о животных
- проектор
- световые эффекты
- текстильные шуршащие ушки
- переключатель «Вкл./Выкл.» и регулировка громкости
Вашего малыша приведёт в восторг эта игрушка в виде милого енота с тремя крупными кнопками разных цветов. Он с удовольствием будет нажимать на эти кнопки и слушать весёлые песенки и увлекательные сказки, а также разгадывать загадки. Наличие световых эффектов сделает игру с енотом ещё интереснее.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15 х 18 х 10 см. Материалы: пластмасса.
Работает от 3-х батареек типа ААА (в комплекте).
Рекомендовано детям от 3-х лет.</t>
  </si>
  <si>
    <t>1 290,24</t>
  </si>
  <si>
    <t>ТЕЛЕФОНЫ</t>
  </si>
  <si>
    <t>B391566-R2</t>
  </si>
  <si>
    <t>ОБУЧАЮЩИЙ ТЕЛЕФОН "УМКА" "ВИННИ-ПУХ" СВЕТ+ЗВУК, 5 ПЕСЕН, 3 РЕЖИМА XD-6998B В РУСС. КОР. в кор.2*12шт</t>
  </si>
  <si>
    <t>Обучающий телефон Винни-Пуха ТМ «УМка» непременно понравится малышу:
- LED-экран (на нем отображаются буквы и цифры)
- 5 песен из мультфильма: «Хорошо живет на свете Винни-Пух», «Я тучка-тучка-тучка», «Лучший подарок» и др.
- разноцветные кнопочки с буквами и цифрами
- весёлые звуки
- 3 режима работы
Яркий телефон с весёлым Винни-Пухом сделает обучение малыша лёгким и интересным. Он с удовольствием будет нажимать на разноцветные кнопочки и слушать весёлые песенки и звуки. Компактную игрушку удобно брать с собой.
Обучающий телефон ТМ «УМка» развивает:
- память
- слуховое восприятие и музыкальный слух
- тактильные навыки
- визуальное восприятие
- моторику
Размер упаковки: 5 x 15 x 22 см. Материал: пластмасса + металл.
Работает от 3-х батареек типа АА (в комплекте).
Рекомендовано детям от 2-х лет.</t>
  </si>
  <si>
    <t>768,94</t>
  </si>
  <si>
    <t>B1507473-R5</t>
  </si>
  <si>
    <t>Музыкальный телефон.15+ песен и звуков. Михалков С. стихи на блист. Умка в кор.2*72шт</t>
  </si>
  <si>
    <t>Музыкальный телефон со стихами С. Михалкова ТМ «УМка» станет прекрасным подарком для ребёнка:
- 4 стихотворения С. Михалкова 
- 12 песен из м/ф
- голографический экран
- кнопки «Пауза/Воспр.»
Вашего малыша приведёт в восторг эта игрушка в виде яркого телефона. Ребёнок с удовольствием будет нажимать на кнопки, слушать замечательные стихотворения Сергея Михалкова и весёлые песни из мультфильмов. Эту компактную игрушку удобно повсюду брать с собой.
Музыкальная игрушка ТМ «УМка» развивает:
- мелкую моторику
- внимание 
- память
- музыкальный слух
- зрение
- воображение
Размер: 8 х 15 х 1 см. Размер упаковки: 18 х 24 х 2 см.
Материал: пластмасса.
Работает от 2-х батареек типа АА (в комплекте).
Рекомендовано детям от 1 года.</t>
  </si>
  <si>
    <t>408,65</t>
  </si>
  <si>
    <t>HT811-R</t>
  </si>
  <si>
    <t>Телефон Ми-ми-мишки 20 песен, звуков и фраз. блист.бат. Умка в кор.180шт</t>
  </si>
  <si>
    <t>Музыкальный мини-телефончик «Ми-Ми-Мишки» ТМ «УМка» - без сомнения понравится малышу и подойдёт для развития творческих способностей ребёнка.
Функционал игрушки с 20-ю песнями, звуками и фразами приведёт маленького любознайку в восторг:
- 5 песенок из мультфильма: «Заставка», «Песня Кеши», «Облака», «Ла-ла-ла», «Песня Тучки»
- фразы Ми-Ми-Мишек
- звуки телефона
Яркий дизайн с изображением героев любимого мультфильма будет радовать малыша, а песенки, фразы и многочисленные функции увлекут в игровой процесс. Благодаря компактным размерам игрушку удобно брать с собой на прогулку или в поездки.
Музыкальная игрушка «Ми-Ми-Мишки» ТМ «УМка» способствует обучению цифрам, цветам, формам и развивает:
- слуховое восприятие и музыкальный слух
- тактильные навыки
- визуальное восприятие
- логическое мышление
- мелкую моторику
Материал: пластмасса + металл. Размер: 2 x 24 x 13 см.
Укомплектовано 2 батарейками типа ААА (батарейки меняются).
Рекомендовано для детей старше 1 года.</t>
  </si>
  <si>
    <t>291,5</t>
  </si>
  <si>
    <t>HX2501-R1-N</t>
  </si>
  <si>
    <t>Обучающий телефон Барто А. 50 песен, звуков и фраз Умка в кор.48шт</t>
  </si>
  <si>
    <t>Обучающий телефон с песнями на стихи А. Барто ТМ «УМка» станет прекрасным подарком для ребёнка:
Функции и особенности:
- 10 песен на стихи Агнии Барто: «Козлёнок», «Ути-ути», «Лошадка», «Зайка», «Мячик», «Воробей», «Мишка», «Лягушата», «Слон», «Бычок»
- кнопки с цифрами
- звуки телефона
- звук фотокамеры
- кнопки регулировки громкости
- кнопка «Вкл./Выкл.»
Обучающий телефон с песнями ТМ «УМка» способствует обучению
цифрам и развивает:
- слуховое восприятие и музыкальный слух
- визуальное восприятие
- память
- тактильные навыки
- моторику
- координацию движений
- логику
Размер игрушки: 23 х 17 х 4 см.
Материал: пластмасса + металл.
Укомплектовано 3 батарейками типа ААА (батарейки меняются).
Рекомендовано детям от 1 года.</t>
  </si>
  <si>
    <t>436,32</t>
  </si>
  <si>
    <t>ZY967256-R1</t>
  </si>
  <si>
    <t>Музыкальный телефон Ми-ми-мишки 5 песен из м/ф, телефонные фразы и звуки, свет. Умка в кор.2*72шт</t>
  </si>
  <si>
    <t>Музыкальный телефон «Ми-Ми-Мишки» ТМ «УМка» - увлекательная и полезная игра для малыша.
Функционал игрушки с 20-ю стихами и фразами героев приведёт маленького любознайку в восторг:
- 5 песенок из мультфильма: «Заставка», «Песня Кеши», «Облака», «Ла-ла-ла», «Песня Тучки»
- стихи и фразы героев
- звуки телефона
- световые эффекты (экран светится под музыку)
Яркий телефончик оснащён 12-ю разноцветными кнопочками разной формы. Яркий дизайн с изображением героев мультфильма будет радовать малыша, а песенки, стихи и многочисленные функции увлекут в игровой процесс. Благодаря компактным размерам игрушку удобно брать с собой на прогулку, в гости или в поездки.
Музыкальная игрушка «Ми-Ми-Мишки» ТМ «УМка» расширяет кругозор и развивает:
- музыкальный слух
- тактильные навыки
- визуальное восприятие
- логическое мышление
- мелкую моторику
Материал: пластмасса + металл. Размер: 5 x 13 x 22 см.
Укомплектовано 3 батарейками типа LR44 (батарейки меняются).
Рекомендовано для детей старше 1 года.</t>
  </si>
  <si>
    <t>442,8</t>
  </si>
  <si>
    <t>B1507473-R8</t>
  </si>
  <si>
    <t>Музыкальный телефон СКАЗОЧНЫЙ ПАТРУЛЬ с голографическим экраном Умка в кор.2*72шт</t>
  </si>
  <si>
    <t>Музыкальный телефон с голографическим экраном «Сказочный патруль» ТМ «УМка» станет прекрасным подарком для ребёнка:
- 7 песен из м/ф: «Знакомство», «Отражает небо», «Звезда», «Город Мышкин», «Тоска» и др.
- 7 фраз героев и стихотворений про них
- 10 реалистичных звуков телефона
- режим паузы
- режим воспроизведения
- голографический экран
Малыш с удовольствием будет нажимать на кнопочки и слушать весёлые песенки из мультсериала и фразы любимых героев, а также стихи про них. Благодаря компактным размерам телефон удобно брать с собой на прогулки.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игрушки: 8 х 15 х 1 см.
Материалы: пластмасса + металл.
Работает от 2-х батареек АА (в комплекте).
Рекомендовано детям от 1 года.</t>
  </si>
  <si>
    <t>345,74</t>
  </si>
  <si>
    <t>HT678-R</t>
  </si>
  <si>
    <t>Мини-телефончик МУЛЬТ 15 песен и звуков.блист.бат. Умка в кор.180шт</t>
  </si>
  <si>
    <t>Музыкальный мини-телефончик «Мульт» ТМ «УМка» приведёт маленького любознайку в восторг:
- 7 песен из м/ф: « Заставка» («Ми-ми-мишки»), «Феофан» («Лео и Тиг»), «Заставка» («Деревяшки»), «Отражает небо» («Сказочный патруль»), «Облака» («Ми-ми-мишки»), «Песенка Собачки» («Деревяшки»), «Птички пойте» («Лео и Тиг»)
- звуки телефона
- любимые герои
Яркий дизайн с изображением персонажей любимого мультфильмов и весёлые песенки привлекут внимание малыша и сделают данный телефон его любимой игрушкой. Благодаря компактным размерам, телефончик удобно брать с собой на прогулку или в поездки.
Музыкальная игрушка ТМ «УМка» развивает:
- слуховое восприятие и музыкальный слух
- тактильные навыки
- визуальное восприятие
- логическое мышление
- мелкую моторику
Размер: 5 х 10 х 2 см. Материал: пластмасса.
Работает от 2 батареек типа ААА (в комплекте).
Рекомендовано детям от 1 года.</t>
  </si>
  <si>
    <t>20</t>
  </si>
  <si>
    <t>HT677-R</t>
  </si>
  <si>
    <t>Мини-телефончик СКАЗОЧНЫЙ ПАТРУЛЬ 6 песен из м/ф,звуки,фразы героев.блист.бат. Умка в кор.180шт</t>
  </si>
  <si>
    <t>Музыкальный мини-телефончик «Сказочный патруль» ТМ «УМка» приведёт маленького любознайку в восторг:
- 6 песенок из мультфильма: «Отражает небо», «Тоска», «Звезда», «Заставка», «Город Мышкин», «Believe yourself»
- весёлая считалочка «Дон-Дон-Дери»
- звуки телефона
- фразы героев
Яркий дизайн с изображением героев любимого мультфильма будет радовать малыша. Благодаря компактным размерам игрушку удобно брать с собой на прогулку или в поездки.
Музыкальная игрушка ТМ «УМка» развивает:
- слуховое восприятие и музыкальный слух
- тактильные навыки
- визуальное восприятие
- логическое мышление
- мелкую моторику
Размер: 5 х 10 х 2 см. Материал: пластмасса + металл.
Укомплектовано 2 батарейками типа ААА (батарейки меняются).
Рекомендовано для детей старше 1 года.</t>
  </si>
  <si>
    <t>HT629-R</t>
  </si>
  <si>
    <t>Мини-телефончик Барто А. 15 песен,звуков,фраз.блист.бат. Умка в кор.180шт</t>
  </si>
  <si>
    <t>Музыкальный мини-телефончик «Песни на стихи А. Барто» ТМ «УМка» приведёт маленького любознайку в восторг:
- 8 песенок: «Бычок», «Мишка», «Мячик», «Котёнок», «Лошадка», «Ути-ути», «Слон», «Козлёнок»
- звуки телефона
- забавные фразы
Яркий дизайн и весёлые песенки будут долго радовать малыша. Благодаря компактным размерам игрушку удобно брать с собой на прогулку или в поездки.
Музыкальная игрушка ТМ «УМка» развивает:
- слуховое восприятие и музыкальный слух
- тактильные навыки
- визуальное восприятие
- логическое мышление
- мелкую моторику
Размер: 5 х 10 х 2 см. Материал: пластмасса + металл.
Работает от 2-х батареек типа ААА (в комплекте)
Рекомендовано для детей старше 1 года.</t>
  </si>
  <si>
    <t>HX2501-R29</t>
  </si>
  <si>
    <t>Смартфончик-телефончик СИНИЙ ТРАКТОР азбука,150 песен,стихов,звуков.блист.бат. Умка в кор.48шт</t>
  </si>
  <si>
    <t>Смартфончик-телефончик «Синий Трактор. Азбука в стихах» ТМ «УМка» непременно понравится маленьким поклонникам мультсериала про весёлый трактор:
- 150+ звуков, стихов и песен
- 50+ вопросов, загадок и игр
- 3 песни из м/ф: «Алфавит», «Синий Трактор», «День и ночь»
- 7 режимов обучения
- реалистичные звуки телефона
- учим буквы
- кнопка «Вкл./Выкл.»
- регулировка громкости
- красочный дизайн с любимыми героями
Яркий телефон сделает обучение малыша лёгким и интересным. Он с удовольствием будет нажимать на разноцветные кнопочки и слушать весёлые песенки и звуки. Компактную игрушку удобно брать с собой.
Игра с обучающим телефоном ТМ «УМка» способствует развитию:
- памяти
- слухового восприятие и музыкального слуха
- логического мышления
- тактильных навыков
- моторики
Размер игрушки: 7 x 14 x 2 см. Материал: пластмасса.
Работает от 3-х батареек типа ААА (в комплекте).
Рекомендовано детям от 3-х лет.</t>
  </si>
  <si>
    <t>507,47</t>
  </si>
  <si>
    <t>B1637582-R1</t>
  </si>
  <si>
    <t>Развивающая игрушка Барто А. мой первый телефон в кор. Умка в кор.2*120шт</t>
  </si>
  <si>
    <t>Развивающая музыкальная игрушка «Мой первый телефон» ТМ «УМка» станет прекрасным подарком для ребёнка:
- песни на стихи Агнии Барто про домашних животных и птиц: «Лошадка», «Бычок», «Козлёнок», «Котёнок», «Ути-ути»
- песни на стихи Агнии Барто про диких животных и птиц: «Воробей», «Слон», «Козлёнок», «Зайка», «5 зелёных лягушат»
- песни на стихи Агнии Барто про транспорт и игрушки: «Кораблик», «Самолёт», «Мячик», «Фонарик», «Погремушка»
- звуки настоящего телефона
- изображения забавных зверюшек
- световые эффекты
Малыш с удовольствием будет нажимать на разноцветные кнопочки разной формы и слушать весёлые песенки на стихи известной детской поэтессы Агнии Барто, а также «звонить» своим близким. Благодаря компактным размерам игрушку удобно брать с собой на прогулки или в поездки.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6 x 13 x 3 см. Материалы: пластмасса + металл.
Работает от 2-х батареек типа АА (в комплекте).
Рекомендовано детям от 1 года.</t>
  </si>
  <si>
    <t>431,35</t>
  </si>
  <si>
    <t>ZY352438-R2</t>
  </si>
  <si>
    <t>Телефончик раскладушка Ми-ми-мишки 20 фраз,песен,звуков.кор.бат. Умка в кор.2*72шт</t>
  </si>
  <si>
    <t>Музыкальный телефончик «МиМиМишкина раскладушка» ТМ «УМка» станет прекрасным подарком для ребёнка:
- песенки из м/ф: «Заставка», «Песня Кеши», «Песня Тучки», «Песня Лисички» и др.
- фразы героев
- стихотворения про формы
- реалистичные звуки телефона
Малыш с удовольствием будет нажимать на кнопочки и слушать весёлые песенки и фразы любимых героев из мультсериала, а также интересные и познавательные стихи про геометрические фигуры. Благодаря компактным размерам телефон удобно брать с собой на прогулку или в поездку.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игрушки: 6 х 13 х 3 см. Материалы: пластмасса + металл.
Работает от 3-х батареек типа LR44 (в комплекте).
Рекомендовано детям от 1 года.</t>
  </si>
  <si>
    <t>554,05</t>
  </si>
  <si>
    <t>1903T049-R</t>
  </si>
  <si>
    <t>Телефон с проектором, 25 колыбельных, потешек, загадок, 3 музыкальные сказки. Умка в кор.2*144шт</t>
  </si>
  <si>
    <t>Мультифон с проектором ТМ «УМка» непременно понравится малышу:
- 50+ песен, сказок и звуков
- 25 колыбельных песен, потешек и загадок
- 3 музыкальные сказки: «Репка», «Теремок», «Курочка Ряба»
- 5 колыбельных песен: «Спи, моя радость, усни», «Месяц над нашею крышею светит», «Колыбельная Медведицы», «Баю-баюшки-баю», «Спят усталые игрушки»
- 3 весёлые потешки: «Лисичка», «Сидит белка на тележке», «Мишка косолапый»
- занимательные загадки и игры
- волшебный проектор
- кнопка Вкл./Выкл.
- регулировка громкости
Малыш с удовольствием будет нажимать на разноцветные кнопочки мультифона и слушать весёлые потешки, любимые сказки, отгадывать загадки и, конечно же, «звонить» свои близким. Благодаря компактному размеру игрушку удобно брать с собой.
Игра с музыкальной игрушкой ТМ «УМка» развивает:
- слуховое восприятие и музыкальный слух
- тактильные навыки
- визуальное восприятие
- моторику
Размер игрушки: 7 x 13 x 2 см. Материал: пластмасса + металл.
Работает от 3-х батареек типа ААА (в комплекте).
Рекомендовано детям от 1 года.</t>
  </si>
  <si>
    <t>380,69</t>
  </si>
  <si>
    <t>B1767631-R</t>
  </si>
  <si>
    <t>Телефон МУЛЬТ с караоке.50 вопросов, фраз, звуков,7 песен из м/ф, караоке-микрофон. Умка в кор2*84шт</t>
  </si>
  <si>
    <t>Телефончик-караоке «Мульт» ТМ «УМка» станет прекрасным подарком для ребёнка:
- 50 вопросов, фраз и звуков
- 7 песен из м/ф: «Заставка» (м/ф «Ми-ми-мишки»); «Собачка», «Кошечка», «Оркестр» и «Зарядка» (м/ф «Деревяшки»); «Птички пойте» и «Феофан» (м/ф «Лео и Тиг»)
- фонарик
- караоке-микрофон
- регулировка громкости
С этим ярким телефончиком можно играть, отвечать на его интересные вопросы, слушать песенки из любимых мультиков и, конечно, петь самому! Благодаря компактным размерам игрушку удобно брать с собой в дорогу.
Музыкальная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8 х 13 х 2 см. Материалы: пластмасса + металл.
Работает от 3-х батареек типа ААА (в комплекте).
Рекомендовано детям от 1 года.</t>
  </si>
  <si>
    <t>448,5</t>
  </si>
  <si>
    <t>HT881-R3</t>
  </si>
  <si>
    <t>Смартфончик-телефончик Барто А. 100 песен и звуков, учим цифры и цвета, блист, Умка в кор.120шт</t>
  </si>
  <si>
    <t>Музыкальный телефон с песнями на стихи А. Барто «Смартфончик-телефончик» ТМ «УМка» станет прекрасным подарком для ребёнка:
- 10 песен на стихи А. Барто: «Кукла», «Ути-ути», «Дело было в январе», «Тигр», «Нарисуем огород», «Слон», «Бычок», «Мишка», «Смешной цветок», «Козлёнок»
- 3 потешки: «Божья коровка», «Ладушки», «Гуси га-га-га»
- световые эффекты
- учим цифры, формы и цвета
Вашего малыша приведёт в восторг эта игрушка в виде яркого телефона. Он с удовольствием будет нажимать на кнопки, слушать песни на добрые стихотворения Агнии Барто и весёлые потешки. Благодаря игровой подаче, ребёнок легко выучит цифры, цвета и формы. Компактный размер телефона позволяет повсюду его брать с собой.
Музыкальная игрушка ТМ «УМка» развивает:
- мелкую моторику
- музыкальный слух
- внимание
- память
- речь
Размер: 7 х 12 х 2 см. Материал: пластмасса + металл.
Работает от 3-х батареек типа ААА (в комплекте).
Рекомендовано детям от 1 года.</t>
  </si>
  <si>
    <t>486,3</t>
  </si>
  <si>
    <t>HT1049-R</t>
  </si>
  <si>
    <t>Телефон 7 песен, звуки телефона, забавные фразы, Маршак на блист. Умка в кор.180шт</t>
  </si>
  <si>
    <t>Мини-телефончик с песнями на стихи С. Маршака ТМ «УМка» станет прекрасным подарком для ребёнка:
- 7 песен на стихи С. Маршака из цикла «Детки в клетке»: «Слон», «Жираф», «Верблюд», «Белые медведи», «Зебры», «Тигрёнок», «Медведь»
- звуки телефона
- забавные фразы
Вашего малыша приведёт в восторг эта игрушка в виде яркого телефона. Он с удовольствием будет нажимать на кнопки, слушать песни на стихотворения Самуила Маршака и забавные фразы. Благодаря компактному размеру телефон удобно повсюду брать с собой.
Музыкальная игрушка ТМ «УМка» развивает:
- музыкальный слух
- мелкую моторику
- внимание
- память
- речь
Размер: 5 х 10 х 2 см. Материал: пластмасса + металл.
Работает от 2-х батареек типа ААА (в комплекте).
Рекомендовано детям от 1 года.</t>
  </si>
  <si>
    <t>HT537-R</t>
  </si>
  <si>
    <t>Мини телефончики МУЛЬТ сказочный патруль.мимимишки в дисплее. на бат Умка уп-12шт в кор.36уп</t>
  </si>
  <si>
    <t>Мини-телефончик ТМ «УМка» станет прекрасным подарком для ребёнка:
- песни из м/ф
- дизайн с любимыми героями: «Сказочный патруль», «Мульт» или «Ми-ми-мишки»
- яркие цвета
Вашего малыша приведёт в восторг эта игрушка в виде яркого телефона. Он с удовольствием будет нажимать на кнопку и слушать весёлые песенки из любимых мультфильмов. Благодаря компактным размерам игрушку удобно брать с собой на прогулку или в поездки.
Игра с музыкальным телефоном ТМ «УМка» развивает:
- мелкую моторику
- пространственное мышление
- внимание
- память
- музыкальный слух
- речь
Размер: 5 х 10 х 2 см. В дисплее: 12 шт.
Материал: пластмасса + металл.
Представлено в ассортименте.
Работает от 3-х батареек типа ААА.
Рекомендовано детям от 1 года.</t>
  </si>
  <si>
    <t>263,66</t>
  </si>
  <si>
    <t>HT895-R</t>
  </si>
  <si>
    <t>Телефон КУКУТИКИ веселый мишка.50 стихов,загадок,песен.свет.блист.бат. Умка в кор.120шт</t>
  </si>
  <si>
    <t>Мой первый телефончик «Весёлый мишка» ТМ «УМка» станет отличным подарком для малыша:
- 10 песен из м/ф: «Кто где живёт» («Кукутики»), «Баночка варенья» («Кукутики»), «Пять котят» («Кукутики»), «Мыльные пузыри» («Кукутики»), «Улыбка», «Облака» и др.
- 16 стихов и загадок про цифры, формы и животных
- световые эффекты
Вашему ребёнку непременно понравится этот яркий телефон в виде милого медвежонка, он с удовольствием будет нажимать на кнопочки и слушать весёлые песенки, звуки, загадки и стихи. В лёгкой игровой форме малыш быстрее выучит цифры, формы и названия животных. Компактную игрушку удобно брать с собой.
Обучающий телефон ТМ «УМка» развивает:
- память
- слуховое восприятие и музыкальный слух
- тактильные навыки
- визуальное восприятие
- моторику
Размер игрушки: 8 x 13 x 2 см. Материал: пластмасса.
Работает от 3-х батареек типа ААА (в комплекте).
Рекомендовано детям от 1 года.</t>
  </si>
  <si>
    <t>489,52</t>
  </si>
  <si>
    <t>HT830-R5</t>
  </si>
  <si>
    <t>Обучающий телефончик БУБА 30 стихов,загадок.викторина.блист.бат. Умка в кор.120шт</t>
  </si>
  <si>
    <t>Обучающий телефончик «Буба» ТМ «УМка» непременно понравится маленьким поклонникам одноимённого мультсериала:
- 30+ стихов и загадок
- 15 обучающих и развлекательных режимов
- реалистичные звуки телефона
- учим цифры, цвета и формы
Яркий телефон сделает обучение малыша лёгким и интересным. Он с удовольствием будет нажимать на разноцветные кнопочки и слушать интересные стихи и загадки Благодаря компактному размеру, игрушку удобно брать с собой.
Обучающий телефон ТМ «УМка» развивает:
- память
- слуховое восприятие и музыкальный слух
- тактильные навыки
- визуальное восприятие
- моторику
Размер : 5 x 10 x 2 см. Материал: пластмасса.
Работает от 3-х батареек типа ААА (в комплекте).
Рекомендовано детям от 1 года.</t>
  </si>
  <si>
    <t>403,82</t>
  </si>
  <si>
    <t>HT1071-R</t>
  </si>
  <si>
    <t>Мини-телефончик.курочка ряба. 30 песен,фраз,звуков телефона.блист.бат. Умка в кор.180шт</t>
  </si>
  <si>
    <t>Мини-телефончик «Курочка Ряба» ТМ «УМка» - отличный подарок для ребёнка:
- музыкальная сказка «Курочка Ряба»
- 4 потешки: «Каравай», «Как у наших у ворот», «Ехали-ехали», «Гуси, гуси! Га-га-га»
- забавные фразы и реалистичные звуки телефона
Яркий телефон с музыкальной сказкой, весёлыми потешками и изображениями сказочных персонажей непременно понравится малышу. Он без труда сможет управлять игрушкой с помощью одной единственной кнопки, которая при каждом нажатии активирует воспроизведение композиций и звуков. Благодаря компактному размеру игрушку удобно брать с собой на прогулки и в путешествия.
Музыкальный телефон ТМ «УМка» развивает:
- память
- слуховое восприятие и музыкальный слух
- тактильные навыки
- визуальное восприятие
- моторику
Размер игрушки: 5 x 10 x 2 см. Материал: пластмасса.
Работает от 2-х батареек типа ААА (в комплекте).
Рекомендовано детям от 3-х лет.</t>
  </si>
  <si>
    <t>HT830-R15</t>
  </si>
  <si>
    <t>Обучающий телефончик Сутеев В. 150 сказок,песен,загадок,звуков.блист.бат. Умка в кор.120шт</t>
  </si>
  <si>
    <t>Обучающий телефончик «В. Сутеев» ТМ «УМка» станет отличным подарком для маленьких любознаек:
- 3 сказки В. Сутеева: «Под грибом», «Три котёнка», «Кораблик»
- 6 песен из м/ф (фрагменты): «Мир похож на цветной луг», «Всё мы делим пополам», «Облака», «Улыбка», «Чунга-Чанга», «Антошка»
- учим цифры и цвета
- голоса животных
- звуки телефона 
- световые эффекты
Маленькому любознайке непременно понравится этот яркий телефон. Малыш с удовольствием будет нажимать на кнопочки и слушать интересные сказки и весёлые песенки. В лёгкой игровой форме ребёнок также выучит цифры и цвета. Благодаря компактным размерам игрушку удобно брать с собой на прогулку или в поездку.
Игра с обучающим телефоном ТМ «УМка» способствует развитию:
- памяти
- слухового восприятие и музыкального слуха
- логического мышления
- тактильных навыков
- моторики
Размер игрушки: 5 x 10 x 2 см. Материал: пластмасса.
Работает от 3-х батареек типа ААА (в комплекте).
Рекомендовано детям от 1-го года.</t>
  </si>
  <si>
    <t>HT895-R2</t>
  </si>
  <si>
    <t>Телефончик Со светом Волшебники двора (песни) 100 песен,звуков.свет.блист. Умка в кор.120шт</t>
  </si>
  <si>
    <t>Телефончик с песнями В. Шаинского и «Волшебников двора» ТМ «УМка» станет отличным подарком для малыша:
- 100 звуков и песен
- 12 песен из м/ф (фрагменты): «Чунга-Чанга», «Когда мои друзья со мной», «Антошка», «Мир похож на цветной луг», «Песенка Мамонтёнка», «Вместе весело шагать», «От улыбки» и др.
- учим цифры, формы и цвета
- весёлые загадки
- световые эффекты
- реалистичные звуки телефона и камеры
Маленькому любознайке непременно понравится этот яркий телефон в виде милого медвежонка. Малыш с удовольствием будет нажимать на кнопочки и слушать добрые и весёлые песенки. В лёгкой игровой форме ребёнок также выучит цифры, формы и цвета. Благодаря компактным размерам игрушку удобно брать с собой на прогулку или в поездку.
Игра с обучающим телефоном ТМ «УМка» способствует развитию:
- памяти
- слухового восприятие и музыкального слуха
- логического мышления
- тактильных навыков
- моторики
Размер игрушки: 7 x 12 x 2 см. Материал: пластмасса.
Работает от 3-х батареек типа ААА (в комплекте).
Рекомендовано детям от 1 года.</t>
  </si>
  <si>
    <t>419,99</t>
  </si>
  <si>
    <t>HT1066-R</t>
  </si>
  <si>
    <t>Телефон с обучающим экраном Ми-ми-мишки 100 стихов,песен,звуков.кор.бат. Умка в кор.120шт</t>
  </si>
  <si>
    <t>Телефон с обучающим экраном «Ми-ми-мишки» ТМ «УМка» станет прекрасным подарком для маленьких поклонников мультсериала про весёлых медвежат и их друзей:
- 100 стихов, песен и звуков
- фразы героев
- песни из м/ф
- учим буквы и цифры
- режим экзамена
- реалистичные звуки телефона
- LED экран
- кнопка «Вкл./Выкл.»
Маленький любознайка с удовольствием будет играть с этим занимательным телефоном, оснащённым интересным экраном с подвижными картинками из световых точек. Игрушка поможет быстро и в лёгкой увлекательной форме выучить цифры и буквы, а режим экзамена позволит закрепить полученные знания. Кроме того, ребёнок сможет послушать весёлые песенки и фразы любимых героев из мультсериала. Благодаря компактным размерам телефон удобно брать с собой на прогулку или в поездку.
Игра с обучающим телефоном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игрушки: 7 х 14 х 2 см. Материалы: пластмасса.
Работает от 3-х батареек типа ААА (в комплекте).
Рекомендовано детям от 3-х лет.</t>
  </si>
  <si>
    <t>648,81</t>
  </si>
  <si>
    <t>HT830-R10</t>
  </si>
  <si>
    <t>Телефон Барто А. 50 стихов,песен,вопросов,звуков.блист.бат. Умка в кор.120шт</t>
  </si>
  <si>
    <t>Музыкальная игрушка «Телефон с песнями на стихи А. Барто» ТМ «УМка» станет прекрасным подарком для ребёнка:
- 14 песен на стихи А. Барто: «Козлёнок», «Зайка», «Лошадка», «Лягушата», «Воробей», «Мишка», «Слон», «Мячик», «Бычок», «Ути-ути», «Грузовик», «Самолёт», «Флажок», «Жук»
- реалистичные звуки телефона
- учим цифры, цвета и фигуры
- режим Позвони герою
- 9 режимов работы
Вашего малыша приведёт в восторг эта игрушка в виде яркого телефона. Он с удовольствием будет нажимать на кнопки и слушать песни на добрые стихотворения Агнии Барто. В увлекательной игровой форме ребёнок с лёгкостью выучит цифры, цвета и фигуры. Благодаря компактному размеру телефон удобно повсюду брать с собой.
Музыкальная игрушка ТМ «УМка» развивает:
- мелкую моторику
- пространственное мышление
- внимание
- память
- музыкальный слух
- речь
Размер: 5 х 10 х 2 см. Материал: пластмасса.
Работает от 3-х батареек типа ААА (в комплекте).
Рекомендовано детям от 1 года.</t>
  </si>
  <si>
    <t>477,51</t>
  </si>
  <si>
    <t>HT577-R</t>
  </si>
  <si>
    <t>Мини-телефончик 100 песен, звуков, стихов на блист. Умка в кор.120шт</t>
  </si>
  <si>
    <t>Мини-телефончик со светом ТМ «УМка» приведёт маленького любознайку в восторг:
- 100+ звуков и песен
- 50+ стихов, вопросов и загадок
- 5 песен из м/ф (фрагменты): «Улыбка», «Пропала собака», «Нам не страшен серый волк», «Песенка о лете», «Это знает всякий»
- 5 песен на стихи М. Дружининой про животных: «Щенок», «Котёнок», «Лошадка», «Корова», «Хрюшка»
- учим названия животных и их голоса
- реалистичные звуки телефона и режим «Позвони другу»
- световые эффекты
- складной формат
- переключатель Вкл./Выкл. + регулировка громкости
Яркий дизайн с изображением милого щеночка, световые эффекты и добрые стихотворения привлекут внимание малыша и сделают данный телефон его любимой игрушкой. Благодаря компактным размерам телефончик удобно брать с собой на прогулку или в поездки.
Игра с музыкальной игрушкой ТМ «УМка» развивает:
- слуховое восприятие и музыкальный слух
- тактильные навыки
- визуальное восприятие
- логическое мышление
- мелкую моторику
Размер: 13 х 12 х 3 см. Материал: пластмасса.
Работает от 3-х батареек типа ААА (в комплекте).
Рекомендовано детям от 1 года.</t>
  </si>
  <si>
    <t>505,97</t>
  </si>
  <si>
    <t>HT830-R4</t>
  </si>
  <si>
    <t>Телефон обучающий телефончик.скоро в школу.200 песен, заданий, звуков.блист.бат Умка в кор.120шт</t>
  </si>
  <si>
    <t>Обучающий телефончик со сказками «Скоро в школу» ТМ «УМка» непременно понравится малышу:
- 200+ песен, заданий и звуков
- 100+ интересных заданий
- учим цифры, формы и цвета
- составляем слова и учимся читать
- кнопка «Вкл./Выкл.»
- регулировка громкости
Яркий телефон сделает обучение малыша лёгким и интересным. Он с удовольствием будет нажимать на разноцветные кнопочки и слушать весёлые песенки и звуки. В увлекательной игровой форме ребёнку будет легко выучить цифры, цвета и формы, а также научится составлять слова из слогов и сделает первые шаги в обучении чтению. Компактную игрушку удобно брать с собой.
Обучающий телефон ТМ «УМка» развивает:
- память
- слуховое восприятие и музыкальный слух
- тактильные навыки
- визуальное восприятие
- моторику
Размер игрушки: 8 x 14 x 2 см. Материал: пластмасса.
Работает от 3-х батареек типа ААА (в комплекте).
Рекомендовано детям от 3-х лет.</t>
  </si>
  <si>
    <t>420,16</t>
  </si>
  <si>
    <t>HT529-R</t>
  </si>
  <si>
    <t>Обучающий телефончик Ми-ми-мишки 50 песен,стихов,сказок.трещотка.блист.бат. Умка в кор.120шт</t>
  </si>
  <si>
    <t>Обучающий телефон «Ми-ми-мишки» ТМ «УМка» станет отличным подарком для маленьких поклонников мультсериала про весёлых медвежат и их друзей:
- 5 весёлых песен из м/ф
- 2 любимые сказки
- 50+ песен, стихов, сказок, фраз героя и звуков
- трещотка
- учим цифры и формы
Маленькому любознайке непременно понравится этот яркий телефон виде героя популярного мультсериала. Малыш с удовольствием будет нажимать на кнопочки и слушать весёлые песенки из мультфильма и любимые сказки. В лёгкой игровой форме ребёнок быстрее выучит цифры и формы. Благодаря компактным размерам игрушку удобно брать с собой на прогулку или в поездку.
Игра с обучающим телефоном ТМ «УМка» способствует развитию:
- памяти
- слухового восприятие и музыкального слуха
- логического мышления
- тактильных навыков
- моторики
Размер игрушки: 13 x 12 x 3 см. Материал: пластмасса.
Работает от 2-х батареек типа ААА (в комплекте).
Рекомендовано детям от 1 года.</t>
  </si>
  <si>
    <t>415,3</t>
  </si>
  <si>
    <t>ZY489373-R11</t>
  </si>
  <si>
    <t>Обучающий телефончик СКАЗОЧНЫЙ ПАТРУЛЬ 100 стихов,песен,загадок.свет.блист.бат. Умка в кор.4*60шт</t>
  </si>
  <si>
    <t>Обучающий телефончик со светом «Сказочный патруль» ТМ «УМка» станет отличным подарком для маленьких поклонников мультсериала про юных волшебниц:
- 100 стихов, песен и загадок
- учим цифры, формы и цвета
- световые эффекты
Маленькому любознайке непременно понравится этот яркий телефон с изображением персонажей любимого мультсериала. Малыш с удовольствием будет нажимать на кнопочки и слушать весёлые песенки. В лёгкой игровой форме ребёнок также выучит цифры, формы и цвета. Благодаря компактным размерам игрушку удобно брать с собой на прогулку или в поездку.
Игра с обучающим телефоном ТМ «УМка» способствует развитию:
- памяти
- слухового восприятие и музыкального слуха
- логического мышления
- тактильных навыков
- моторики
Размер игрушки: 12 x 23 x 2 см. Материал: пластмасса.
Работает от 3-х батареек типа ААА (в комплекте).
Рекомендовано детям от 1 года.</t>
  </si>
  <si>
    <t>536,63</t>
  </si>
  <si>
    <t>HT657-R</t>
  </si>
  <si>
    <t>Обучающий телефон Жукова М.А. 200 песен, стихов и звуков.свет.блист.бат Умка в кор.120шт</t>
  </si>
  <si>
    <t>Обучающий телефон со светом «М. А. Жукова. Азбука» ТМ «УМка» станет отличным подарком для малыша:
- 5 песен из м/ф: «АБВГДейка», «Большой секрет», «Куда уходит детство», «Чему учат в школе», «Настоящий друг»
- 150+ слогов и звуков
- 50+ вопросов и игр
- режим «Позвони другу»
- световые эффекты
Вашему ребёнку непременно понравится этот яркий телефон со световыми эффектами, он с удовольствием будет нажимать на кнопочки и слушать весёлые песенки и звуки, играть в занимательные игры и учиться. В лёгкой игровой форме малыш быстрее выучит азбуку. Компактную игрушку удобно брать с собой.
Обучающий телефон ТМ «УМка» развивает:
- память
- слуховое восприятие и музыкальный слух
- тактильные навыки
- визуальное восприятие
- моторику
Размер игрушки: 8 x 14 x 2 см. Материал: пластмасса.
Работает от 3-х батареек типа ААА (в комплекте).
Рекомендовано детям от 3-х лет.</t>
  </si>
  <si>
    <t>518,52</t>
  </si>
  <si>
    <t>HT585-R5</t>
  </si>
  <si>
    <t>Телефончик Со светом Маршак 50 стихотворений, загадок, заданий. забавные ушки. Умка в кор.120шт</t>
  </si>
  <si>
    <t>Телефончик с песнями на стихи С. Маршака ТМ «УМка» станет прекрасным подарком для ребёнка:
- 10 песен на стихи С. Маршака из цикла «Детки в клетке»
- 8 песен из м/ф
- силиконовые ушки-прорезыватели для зубов
- учим названия и голоса животных
Малыш будет в восторге от этой игрушки с забавными ушками-прорезывателями, которые можно с удовольствием погрызть. Ребёнок с интересом будет нажимать на разные кнопочки, слушать любимые песни из мультфильмов и песни на замечательные стихи Самуила Яковлевича Маршака. Благодаря компактным размерам игрушку удобно брать с собой в поездки.
Игра с музыкальной игрушкой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13 х 12 х 3 см. Материалы: пластмасса.
Работает от 3-х батареек типа ААА (входят в комплект).
Рекомендовано детям от 1 года.</t>
  </si>
  <si>
    <t>532,22</t>
  </si>
  <si>
    <t>HT1102-R</t>
  </si>
  <si>
    <t>Телефончик-слайдер Ми-ми-мишки свет. 50 песен,загадок,звуков.блист.бат. Умка в кор.120шт</t>
  </si>
  <si>
    <t>Телефончик-слайдер «Ми-ми-мишки» ТМ «УМка» станет прекрасным подарком для маленьких поклонников одноимённого мультфильма:
- 50+ песен, звуков и фраз
- 10 песен и загадок
- учим цифры, формы и цвета
- световые эффекты
- реалистичные звуки телефона
Вашего малыша приведёт в восторг эта игрушка в виде яркого телефона. Он с удовольствием будет нажимать на фигурные кнопки разных цветов и слушать весёлые песенки из любимого мультфильма. Благодаря компактным размерам игрушку удобно брать с собой на прогулку или в поездки.
Игра с музыкальным телефоном ТМ «УМка» развивает:
- мелкую моторику
- пространственное мышление
- внимание
- память
- музыкальный слух
- речь
Размер: 9 х 15 х 5 см. Материал: пластмасса.
Работает от 3-х батареек типа LR44.
Рекомендовано детям от 1 года.</t>
  </si>
  <si>
    <t>412,56</t>
  </si>
  <si>
    <t>ZY883862-R1</t>
  </si>
  <si>
    <t>Телефон Три Кота 25 песен, фраз и звуков. свет. кор. бат. Умка в кор.2*60шт</t>
  </si>
  <si>
    <t>Музыкальная игрушка-телефон «Три кота» ТМ «УМка» станет прекрасным подарком для маленьких поклонников мультсериала про любознательных котят:
- 5 песен из м/ф: «Три кота», «Море», «Карусели», «Считалочка», «Фантазия» 
- режим «Позвони героям мультфильма»
- световые эффекты
Вашего малыша приведёт в восторг эта игрушка в виде яркого телефона. Ребёнок с удовольствием будет нажимать на красочные кнопки, слушать любимые песни из мультфильма, фразы и звуки. Благодаря компактному размеру телефон удобно брать с собой.
Музыкальная игрушка ТМ «УМка» развивает:
- мелкую моторику
- пространственное мышление
- внимание
- память
- музыкальный слух
- речь
Размер: 12 х 6 х 15 см. Материал: пластмасса.
Работает от 2-х батареек типа АА (в комплекте).
Рекомендовано детям от 3-х лет.</t>
  </si>
  <si>
    <t>552,83</t>
  </si>
  <si>
    <t>B1507473-R11</t>
  </si>
  <si>
    <t>Музыкальный телефон Шаинский музыка 20 песен из м/ф Умка в кор.2*180шт</t>
  </si>
  <si>
    <t>Музыкальная игрушка «Мой первый телефончик» ТМ «УМка» непременно понравится вашему ребёнку:
- 10 песен из м/ф: «Облака», «Песня крокодила Гены», «Улыбка», «Голубой вагон», «Песенка Чебурашки», «Песня Шапокляк», «Песенка Мамонтёнка», «Антошка», «Мир похож на цветной луг», «Белые кораблики»
- звуки телефона
- звуки камеры
- кнопка «Вкл./Выкл.»
- регулировка громкости
Яркий телефон сделает обучение малыша лёгким и интересным. Он с удовольствием будет нажимать на разноцветные кнопочки и слушать весёлые песенки из мультфильмов. Компактную игрушку удобно брать с собой.
Музыкальный телефон ТМ «УМка» развивает:
- память
- слуховое восприятие и музыкальный слух
- тактильные навыки
- визуальное восприятие
- воображение
- моторику
Размер: 8 x 15 x 1 см. Материал: пластмасса.
Работает от 2-х батареек типа АА (в комплекте).
Рекомендовано детям от 3-х лет.</t>
  </si>
  <si>
    <t>HT830-R23</t>
  </si>
  <si>
    <t>Обучающий телефончик.170 песен,загадок,звуков Ми-ми-мишки на блист. Умка в кор.120шт</t>
  </si>
  <si>
    <t>Обучающий телефончик «Ми-ми-мишки» ТМ «УМка» непременно понравится маленьким поклонникам мультсериала про весёлых медвежат и их друзей:
- 170+ песен, загадок и звуков
- учим цифры, фигуры и цвета
- кнопка «Вкл./Выкл.»
Яркий телефон сделает обучение малыша лёгким и интересным. Он с удовольствием будет нажимать на разноцветные кнопочки и слушать весёлые песенки и звуки, а так же разгадывать загадки. Кроме того, в лёгкой игровой форме он познакомится с цифрами и понятиями «цвет» и «форма». Компактную игрушку удобно брать с собой.
Обучающий телефон ТМ «УМка» развивает:
- память
- слуховое восприятие и музыкальный слух
- тактильные навыки
- визуальное восприятие
- моторику
Размер игрушки: 5 x 10 x 2 см. Материал: пластмасса.
Работает от 3-х батареек типа ААА (в комплекте).
Рекомендовано детям от 1 года.</t>
  </si>
  <si>
    <t>475</t>
  </si>
  <si>
    <t>HT1049-R1</t>
  </si>
  <si>
    <t>Обучающий мини-телефончик репка.30 песен,потешек,звуков на блист. Умка в кор.180шт</t>
  </si>
  <si>
    <t>Обучающий мини-телефончик ТМ «УМка» станет прекрасным подарком для маленьких любознаек:
- 30 песен, потешек и звуков
- 4 потешки: «Водичка», «Гуси-гуси, га-га-га», «Котик», «Петушок»
- музыкальная сказка «Репка»
- реалистичные звуки телефона
Вашего малыша приведёт в восторг эта игрушка в виде яркого телефона. Он с удовольствием будет нажимать на кнопку и слушать любимую сказку, весёлые потешки и забавные звуки. Благодаря компактным размерам игрушку удобно брать с собой на прогулку или в поездки.
Игра с музыкальным телефоном ТМ «УМка» развивает:
- мелкую моторику
- пространственное мышление
- концентрацию внимания
- память
- музыкальный слух
- речь
Размер: 12 х 7 х 2 см. Материал: пластмасса.
Работает от 2-х батареек типа ААА (в комплекте).
Рекомендовано детям от 1 года.</t>
  </si>
  <si>
    <t>2010M143-R3</t>
  </si>
  <si>
    <t>Мой первый телефон Барто А. 45 песен,фраз и звуков кор.бат Умка в кор.2*50шт</t>
  </si>
  <si>
    <t>Мой первый телефон «Песни на стихи А. Барто, народные потешки» ТМ «УМка» станет отличным подарком для малыша:
- 45+ песен, фраз и звуков
- 10 песен на стихи А. Барто: «Котёнок», «Ути-ути», «Мой пёс», «Бычок», «Мячик», «Слон», «Тигр», «Лошадка», «Кукла», «Кораблик»
- 5 народных потешек: «Калинка», «Гаси, гуси, га-га-га», «Ладушки», «Валенки», «Тень-тень потетень»
- изучаем цифры и фигуры
- яркий дизайн
- регулировка громкости
- световые эффекты
- режим «Позвони другу»
- гремящие шарики
- одобрено Институтом Педиатрии России
Маленькому любознайке непременно понравится этот красочный телефон. Малыш с удовольствием будет нажимать на кнопочки и слушать весёлые песенки и забавные звуки. В лёгкой игровой форме ребёнок также выучит цифры и фигуры. Благодаря компактным размерам игрушку удобно брать с собой на прогулку или в поездку.
Игра с обучающим телефоном ТМ «УМка» способствует развитию:
- памяти
- слухового восприятие и музыкального слуха
- логического мышления
- тактильных навыков
- моторики
Размер игрушки: 14 x 8 x 4 см. Материал: пластмасса.
Работает от 2-х батареек типа АА (в комплекте).
Рекомендовано детям от 1 года.</t>
  </si>
  <si>
    <t>705,12</t>
  </si>
  <si>
    <t>2010M143-R1</t>
  </si>
  <si>
    <t>Мой первый телефон Дружинина 50+песен,стихов и фраз.кор.бат Умка в кор.2*50шт</t>
  </si>
  <si>
    <t>Обучающая игрушка «Мой первый телефон. Стихи и песни на стихи М. Дружининой» ТМ «УМка» станет отличным подарком для малыша:
- 50+ песен, фраз и звуков
- изучаем цифры и фигуры
- яркий дизайн
- одобрено Институтом Педиатрии России
Маленькому любознайке непременно понравится этот красочный телефон. Малыш с удовольствием будет нажимать на кнопочки и слушать весёлые песненки и интересные стихи Марины Дружининой. В лёгкой игровой форме ребёнок также выучит цифры и фигуры. Благодаря компактным размерам игрушку удобно брать с собой на прогулку или в поездку.
Игра с обучающим телефоном ТМ «УМка» способствует развитию:
- памяти
- слухового восприятие и музыкального слуха
- логического мышления
- тактильных навыков
- моторики
Размер игрушки: 14 x 8 x 4 см. Материал: пластмасса.
Работает от 2-х батареек типа АА (в комплекте).
Рекомендовано детям от 1 года.</t>
  </si>
  <si>
    <t>HT830-R27</t>
  </si>
  <si>
    <t>Обучающий телефон,прозрачный пластик СИНИЙ ТРАКТОР 100 песен,звуков.на блист Умка в кор.120шт</t>
  </si>
  <si>
    <t>Обучающий телефончик «Синий Трактор» ТМ «УМка» непременно понравится маленьким поклонникам мультсериала про весёлый трактор:
- 100+ песен, стихов и звуков
- 5 песен из м/ф (фрагменты): «Считалочка», «Еду на машине», «Что ты делал, Синий Трактор?», «Едет трактор», «По полям»
- загадки про персонажей м/ф
- режим «Позвони герою»
- учим цифры, фигуры и цвета
- регулировка громкости
- кнопка «Вкл./Выкл.»
- красочный дизайн с любимыми героями
Яркий телефон сделает обучение малыша лёгким и интересным. Он с удовольствием будет нажимать на разноцветные кнопочки и слушать весёлые песенки, добрые стихотворения и забавные звуки. Кроме того, в лёгкой игровой форме он познакомится с цифрами и понятиями «цвет» и «форма». Компактную игрушку удобно брать с собой.
Игра с обучающим телефоном ТМ «УМка» способствует развитию:
- памяти
- слухового восприятие и музыкального слуха
- логического мышления
- тактильных навыков
- моторики
Размер игрушки: 5 x 10 x 2 см. Материал: пластмасса.
Работает от 3-х батареек типа ААА (в комплекте).
Рекомендовано детям от 1-го года.</t>
  </si>
  <si>
    <t>495,92</t>
  </si>
  <si>
    <t>HT1066-R1</t>
  </si>
  <si>
    <t>Телефон с обучающим экраном Жукова М.А. азбука.300 слогов, песен,звуков.кор.бат. Умка в кор.120шт</t>
  </si>
  <si>
    <t>Телефон с обучающим экраном «М. А. Жукова.» ТМ «УМка» станет прекрасным подарком для ребёнка:
- 300+ слогов, песен и звуков
- 150+ напетых логопедом слогов
- 50+ песен, загадок и звуков
- реалистичные звуки телефона
- LED экран
- кнопка «Вкл./Выкл.»
Маленький любознайка с удовольствием будет играть с этим занимательным телефоном, оснащённым интересным экраном с подвижными картинками из световых точек. Игрушка поможет быстро и в лёгкой увлекательной форме выучить азбуку. Благодаря компактным размерам телефон удобно брать с собой на прогулку или в поездку.
Игра с обучающим телефоном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игрушки: 7 х 14 х 2 см. Материалы: пластмасса.
Работает от 3-х батареек типа ААА (в комплекте).
Рекомендовано детям от 3-х лет.</t>
  </si>
  <si>
    <t>723,04</t>
  </si>
  <si>
    <t>HT830-R25</t>
  </si>
  <si>
    <t>Обучающий телефон Зебра в клеточку 150 песен, стихов, звуков. Умка в кор.120шт</t>
  </si>
  <si>
    <t>Обучающий телефон со светом «Зебра в клеточку» ТМ «УМка» станет отличным подарком для маленьких поклонниках мультсериала о весёлой зебре и её друзьях:
- 150+ песен, стихов и звуков
- учим формы, фигуры, цвета
- кнопка «Вкл./Выкл.»
Вашему ребёнку непременно понравится этот яркий телефон, он с удовольствием будет нажимать на кнопочки и слушать весёлые песенки, стихи и звуки. В увлекательной игровой форме малыш с лёгкостью выучит цифры, цвета и формы. Компактную игрушку удобно брать с собой.
Обучающий телефон ТМ «УМка» развивает:
- память
- слуховое восприятие и музыкальный слух
- тактильные навыки
- визуальное восприятие
- моторику
Размер игрушки: 5 x 10 x 2 см. Материал: пластмасса.
Работает от 3-х батареек типа ААА (в комплекте).
Рекомендовано детям от 3-х лет.</t>
  </si>
  <si>
    <t>HT830-R21</t>
  </si>
  <si>
    <t>Обучающий телефончик Оранжевая корова 200 песен, стихов, загадок, звуков Умка в кор.120шт</t>
  </si>
  <si>
    <t>Обучающий телефончик «Оранжевая корова» ТМ «УМка» непременно понравится маленьким поклонникам одноимённого мультсериала:
- 200+ песен, стихов и загадок
- 6 песен и мелодий из м/ф: «Оранжевая корова», «О дружбе», «Игрушки», «Семья», «Новогодняя песня», «Вперёд к приключениям»
- звуки телефона и фотоаппарата
- викторина
- учим буквы и слова
- обучает алфавиту и правильному произношению
- отдельная кнопка «Вкл./Выкл.»
- регулировка громкости
Яркий телефон сделает обучение малыша лёгким и интересным. Он с удовольствием будет нажимать на разноцветные кнопочки и слушать весёлые песенки и стихи, а так же разгадывать загадки. Кроме того, в лёгкой игровой форме он сможет выучить алфавит. Компактную игрушку удобно брать с собой.
Обучающий телефон ТМ «УМка» развивает:
- память
- слуховое восприятие и музыкальный слух
- тактильные навыки
- визуальное восприятие
- моторику
Размер игрушки: 5 x 10 x 2 см. Материал: пластмасса.
Работает от 3-х батареек типа АА (в комплекте).
Рекомендовано детям от 3-х лет.</t>
  </si>
  <si>
    <t>HT1066-R2</t>
  </si>
  <si>
    <t>Телефон с обучающим экраном БУБА 150 песен,стихов,звуков.азбука в кор. Умка в кор.120шт</t>
  </si>
  <si>
    <t>Телефон с обучающим экраном «Буба» ТМ «УМка» станет прекрасным подарком для маленьких поклонников мультсериала про весёлого домового:
- 150+ песен, стихов и звуков
- учим буквы и цифры
- реалистичные звуки телефона
- LED экран
- кнопка «Вкл./Выкл.»
Маленький любознайка с удовольствием будет играть с этим занимательным телефоном, оснащённым интересным экраном с подвижными картинками из световых точек. Игрушка поможет быстро и в лёгкой увлекательной форме выучить цифры и буквы. Кроме того, ребёнок сможет послушать весёлые песенки, стихи и забавные звуки. Благодаря компактным размерам телефон удобно брать с собой на прогулку или в поездку.
Игра с обучающим телефоном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игрушки: 7 х 14 х 2 см. Материалы: пластмасса.
Работает от 3-х батареек типа ААА (в комплекте).
Рекомендовано детям от 3-х лет.</t>
  </si>
  <si>
    <t>B1637582-R2</t>
  </si>
  <si>
    <t>Мой первый телефон Ми-ми-мишки 50 песен,звуков,фраз.кор.бат. Умка в кор.2*120шт</t>
  </si>
  <si>
    <t>Развивающая игрушка «Ми-ми-мишки. Мой первый телефон» ТМ «УМка» непременно понравится маленьким поклонникам мультсериала про весёлых медвежат и их друзей:
- 50 звуков, фраз и песен
- учим геометрические фигуры
- подвижный диск экрана
- дизайн с любимыми персонажами
- световые эффекты
Этот яркий телефон сделает обучение малыша лёгким и интересным. Он с удовольствием будет нажимать на разноцветные кнопочки и слушать весёлые песенки из любимого мультсериала, фразы любимых героев и забавные звуки. Компактную игрушку удобно повсюду брать с собой.
Игрушка ТМ «УМка» развивает:
- память
- слуховое восприятие и музыкальный слух
- тактильные навыки
- воображение
- моторику
Размер игрушки: 6 x 13 x 3 см. Материал: пластмасса.
Работает от 2-х батареек типа АА (в комплекте).
Рекомендовано детям от 1 года.</t>
  </si>
  <si>
    <t>B1507473-R16</t>
  </si>
  <si>
    <t>Мой первый телефон КУКУТИКИ 30 песен,загадок,звуков.голографический.блист.бат. Умка в кор.2*72шт</t>
  </si>
  <si>
    <t>Музыкальная игрушка «Котэ-ТВ. Кукутики. Мой первый телефон.» ТМ «УМка» непременно понравится вашему ребёнку:
- 30+ песен, загадок и звуков
- голографический экран
- регулировка громкости
Вашему ребёнку непременно понравится этот яркий телефон, он с удовольствием будет весёлые песенки и звуки, а также разгадывать загадки. Компактную игрушку удобно брать с собой.
Музыкальный телефон ТМ «УМка» развивает:
- память
- слуховое восприятие и музыкальный слух
- тактильные навыки
- визуальное восприятие
- моторику
Размер игрушки: 8 x 15 x 1 см. Материал: пластмасса.
Работает от 2-х батареек типа АА (в комплекте).
Рекомендовано детям от 3-х лет.</t>
  </si>
  <si>
    <t>HT823-R1</t>
  </si>
  <si>
    <t>Мини-телефончик ХОТ ВИЛС 15 песен,фраз,звуков.мелкая моторика.блист.бат, Умка в кор.180шт</t>
  </si>
  <si>
    <t>Мини-телефончик «Hot Wheels» ТМ «УМка» - отличный подарок для маленьких поклонников легендарных гоночных машинок:
- 15 песен, фраз и звуков
- музыка и песни
- реалистичные звуки телефона
Вашего малыша приведёт в восторг эта игрушка в виде яркого телефона. Он с удовольствием будет нажимать на кнопку и слушать весёлые песенки, мелодии и забавные звуки. Благодаря компактным размерам игрушку удобно брать с собой на прогулку или в поездки.
Игра с музыкальным телефоном ТМ «УМка» развивает:
- мелкую моторику
- пространственное мышление
- внимание
- память
- музыкальный слух
- речь
Размер: 12 х 7 х 2 см. Материал: пластмасса.
Работает от 2-х батареек типа ААА.
Рекомендовано детям от 1 года.</t>
  </si>
  <si>
    <t>B1968338-R3</t>
  </si>
  <si>
    <t>Музыкальный телефон Ми-ми-мишки в кор. Умка в кор.2*120шт</t>
  </si>
  <si>
    <t>Музыкальный телефончик «Ми-ми-мишки» ТМ «УМка» непременно понравится маленьким поклонникам мультсериала про весёлых медвежат и их друзей:
- 5 песен из м/ф
- реалистичные звуки телефона
- дизайн с любимыми персонажами
- световые эффекты
Этот яркий телефон сделает обучение малыша лёгким и интересным. Он с удовольствием будет нажимать на разноцветные кнопочки и слушать весёлые песенки из любимого мультсериала и забавные звуки. Компактную игрушку удобно повсюду брать с собой.
Игрушка ТМ «УМка» развивает:
- память
- слуховое восприятие и музыкальный слух
- тактильные навыки
- воображение
- моторику
Размер игрушки: 6 x 13 x 3 см. Материал: пластмасса.
Работает от 2-х батареек типа АА (в комплекте).
Рекомендовано детям от 3-х лет.</t>
  </si>
  <si>
    <t>439,99</t>
  </si>
  <si>
    <t>B1968338-R1</t>
  </si>
  <si>
    <t>Музыкальный телефон СИНИЙ ТРАКТОР 17 песен,звуков и фраз.кор.бат Умка в кор.2*120шт</t>
  </si>
  <si>
    <t>Музыкальный телефончик «Синий трактор» ТМ «УМка» непременно понравится маленьким поклонникам мультсериала про весёлый трактор:
- 5 песен из м/ф
- реалистичные звуки телефона
- дизайн с любимыми персонажами
- световые эффекты
Этот яркий телефон сделает обучение малыша лёгким и интересным. Он с удовольствием будет нажимать на разноцветные кнопочки и слушать весёлые песенки из любимого мультсериала и забавные звуки. Компактную игрушку удобно повсюду брать с собой.
Игрушка ТМ «УМка» развивает:
- память
- слуховое восприятие и музыкальный слух
- тактильные навыки
- воображение
- моторику
Размер игрушки: 6 x 13 x 3 см. Материал: пластмасса.
Работает от 2-х батареек типа АА (в комплекте).
Рекомендовано детям от 3-х лет.</t>
  </si>
  <si>
    <t>497,34</t>
  </si>
  <si>
    <t>HT830-R32</t>
  </si>
  <si>
    <t>Обучающий телефончик СКАЗОЧНЫЙ ПАТРУЛЬ 120 песен,стихов,звуков.блист.бат. Умка в кор.120шт</t>
  </si>
  <si>
    <t>Обучающий телефончик «Сказочный патруль» ТМ «УМка» непременно понравится маленьким поклонникам мультсериала про юных волшебниц:
- 120+ песен, стихов и загадок
- 60 фраз любимых героев
- 17 звуков телефона
- 15 стихов и загадок
- стильный корпус с розовыми блёстками
- кнопка «Вкл./Выкл.»
Яркий телефон сделает обучение малыша лёгким и интересным. Он с удовольствием будет нажимать на разноцветные кнопочки и слушать весёлые песенки, стихи, фразы любимых персонажей и забавные звуки. Компактную игрушку удобно брать с собой.
Обучающий телефон ТМ «УМка» развивает:
- память
- слуховое восприятие и музыкальный слух
- тактильные навыки
- визуальное восприятие
- моторику
Размер игрушки: 5 x 10 x 2 см. Материал: пластмасса.
Работает от 3-х батареек типа ААА (в комплекте).
Рекомендовано детям от 1 года.</t>
  </si>
  <si>
    <t>HT895-R5</t>
  </si>
  <si>
    <t>Тигрёнок.мой первый телефончик. СОЮЗМУЛЬТФИЛЬМ 120 песен, звуков.свет.блист.бат Умка в кор.120шт</t>
  </si>
  <si>
    <t>Обучающая игрушка «Мой первый телефончик. Тигрёнок» ТМ «УМка» станет отличным подарком для малыша:
- 10 стихов про любимых героев
- 7 песен из м/ф (фрагменты)
- световые эффекты
Маленькому любознайке непременно понравится этот яркий телефон в виде забавного тигрёнка. Малыш с удовольствием будет нажимать на кнопочки и слушать любимые песенки и интересные стихи. Благодаря компактным размерам игрушку удобно брать с собой на прогулку или в поездку.
Игра с обучающим телефоном ТМ «УМка» способствует развитию:
- памяти
- слухового восприятие и музыкального слуха
- логического мышления
- тактильных навыков
- моторики
Размер игрушки: 7 x 12 x 2 см. Материал: пластмасса.
Работает от 3-х батареек типа ААА (в комплекте).
Рекомендовано детям от 1 года.</t>
  </si>
  <si>
    <t>HT577-R3</t>
  </si>
  <si>
    <t>Мини-телефончик Со светом МАЛЫШАРИКИ 100 песен,загадок,звуков.блист.бат. Умка в кор.120шт</t>
  </si>
  <si>
    <t>Мини-телефончик со светом «Малышарики» ТМ «УМка» приведёт в восторг маленьких поклонников одноимённого мультфильма:
- 100+ песен, загадок и звуков
- учим цифры
- реалистичные звуки телефона
- световые эффекты
Яркий дизайн с изображением известных мультперсонажей, световые эффекты и любимые песенки привлекут внимание малыша и сделают этот красочный телефон его любимой игрушкой. Благодаря компактным размерам телефончик удобно брать с собой на прогулку или в поездки.
Музыкальная игрушка ТМ «УМка» развивает:
- слуховое восприятие и музыкальный слух
- тактильные навыки
- визуальное восприятие
- логическое мышление
- мелкую моторику
Размер: 13 х 12 х 3 см. Материал: пластмасса.
Работает от 3-х батареек типа ААА (в комплекте).
Рекомендовано детям от 1 года.</t>
  </si>
  <si>
    <t>503,64</t>
  </si>
  <si>
    <t>HT1102-R1</t>
  </si>
  <si>
    <t>Телефончик-слайдер МАЛЫШАРИКИ 50 песен,звуков,фраз.цифры,формы,цвета.блист.бат. Умка в кор.120шт</t>
  </si>
  <si>
    <t>Телефончик-слайдер со светом «Малышарики» ТМ «УМка» станет прекрасным подарком для маленьких поклонников одноимённого мультфильма:
- 50+ песен, звуков и фраз
- учим цифры, формы и цвета
- световые эффекты
Вашего малыша приведёт в восторг эта игрушка в виде яркого телефона. Он с удовольствием будет нажимать на фигурные кнопки разных цветов и слушать весёлые песенки из любимого мультфильма. Благодаря компактным размерам игрушку удобно брать с собой на прогулку или в поездки.
Игра с музыкальным телефоном ТМ «УМка» развивает:
- мелкую моторику
- пространственное мышление
- внимание
- память
- музыкальный слух
- речь
Размер: 9 х 15 х 5 см. Материал: пластмасса.
Работает от 3-х батареек типа LR44.
Рекомендовано детям от 1 года.</t>
  </si>
  <si>
    <t>486,72</t>
  </si>
  <si>
    <t>HT1102-R2</t>
  </si>
  <si>
    <t>Телефончик-слайдер БУБА 50 песен,загадок,звуков.цифры,формы,цвета.свет.блист.бат. Умка в кор.120шт</t>
  </si>
  <si>
    <t>Телефончик-слайдер со светом «Буба» ТМ «УМка» станет прекрасным подарком для маленьких поклонников одноимённого мультфильма:
- 50+ песен, звуков и фраз
- учим цифры, формы и цвета
- реалистичные звуки телефона
- световые эффекты
Вашего малыша приведёт в восторг эта игрушка в виде яркого телефона. Он с удовольствием будет нажимать на фигурные кнопки разных цветов и слушать весёлые песенки из любимого мультфильма. Благодаря компактным размерам игрушку удобно брать с собой на прогулку или в поездки.
Игра с музыкальным телефоном ТМ «УМка» развивает:
- мелкую моторику
- пространственное мышление
- внимание
- память
- музыкальный слух
- речь
Размер: 9 х 15 х 5 см. Материал: пластмасса.
Работает от 3-х батареек типа LR44.
Рекомендовано детям от 1 года.</t>
  </si>
  <si>
    <t>HT567-R5</t>
  </si>
  <si>
    <t>Обучающий телефончик СКАЗОЧНЫЙ ПАТРУЛЬ 100 песен,стихов,звуков.свет.блист.бат. Умка в кор.120шт</t>
  </si>
  <si>
    <t>Обучающий телефончик со светом «Сказочный патруль» ТМ «УМка» станет отличным подарком для маленьких поклонников мультсериала про юных волшебниц:
- 100+ песен, стихов и звуков
- учим цифры, формы и цвета
- реалистичные звуки телефона
- световые эффекты
Маленькому любознайке непременно понравится этот яркий телефон с изображением персонажей любимого мультсериала. Малыш с удовольствием будет нажимать на кнопочки и слушать весёлые песенки. В лёгкой игровой форме ребёнок также выучит цифры, формы и цвета. Благодаря компактным размерам игрушку удобно брать с собой на прогулку или в поездку.
Игра с обучающим телефоном ТМ «УМка» способствует развитию:
- памяти
- слухового восприятие и музыкального слуха
- логического мышления
- тактильных навыков
- моторики
Размер игрушки: 13 x 12 x 3 см. Материал: пластмасса.
Работает от 2-х батареек типа ААА (в комплекте).
Рекомендовано детям от 1 года.</t>
  </si>
  <si>
    <t>417,83</t>
  </si>
  <si>
    <t>ZY576778-R4</t>
  </si>
  <si>
    <t>Обучающий телефончик Шаинский музыка 50 песен,загадок и звуков.кор. Умка в кор.2*108шт</t>
  </si>
  <si>
    <t>Обучающий телефончик ТМ «УМка» станет прекрасным подарком для маленьких любознаек:
- 10 песен из м/ф (фрагменты): «Мир похож на цветной луг», «Песенка Мамонтёнка», «В небе туча хмурится», «Чунга-Чанга», «Весёлая карусель», «Облака», «Улыбка», «По секрету всему свету», «Антошка», «Песня крокодила гены»
- 10 загадок о цифрах
- световые эффекты
Ребёнок с удовольствием будет играть с этим красочным телефоном, который также поможет быстро и в лёгкой увлекательной форме выучить цифры. Кроме того, малыш сможет послушать весёлые песенки из любимых мультфильмов. Благодаря компактным размерам телефон удобно брать с собой на прогулку или в поездку.
Игра с обучающим телефоном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игрушки: 6 х 16 х 2 см. Материалы: пластмасса.
Работает от 2-х батареек типа АА (не входят в комплект).
Рекомендовано детям от 1-го года.</t>
  </si>
  <si>
    <t>519,08</t>
  </si>
  <si>
    <t>HT1045-R</t>
  </si>
  <si>
    <t>Телефон с бегунком СИНИЙ ТРАКТОР 150 песен,стихов,звуков.блист.бат. Умка в кор.120шт</t>
  </si>
  <si>
    <t>Телефончик с бегунком «Синий трактор» ТМ «УМка» станет прекрасным подарком для маленьких поклонников мультсериала про весёлый трактор:
- 12 песен из м/ф: «По полям», «Далеко и близко», «День-ночь», «Едет трактор», «Еду на машине», «Лево-право», «Считалочка», «Что ты делал, синий трактор?», «Фрукты», «Овощи», «Ракеты», «Разноцветные машинки»
- 3 стихотворения о животных
- 10 загадок про цифры
- реалистичные звуки телефона
- звуки камеры фотоаппарата
- песни переключаются при помощи бегунка
- переключатель «Вкл./Выкл.»
- регулировка громкости
Вашего малыша приведёт в восторг эта игрушка в виде яркого телефона. Он с удовольствием будет передвигать бегунок и слушать весёлые песенки из любимого мультфильма, стихи, забавные звуки и, конечно, отгадывать загадки. Благодаря компактным размерам игрушку удобно брать с собой на прогулку или в поездки.
Игра с музыкальным телефоном ТМ «УМка» развивает:
- мелкую моторику
- пространственное мышление
- внимание
- память
- музыкальный слух
- речь
Размер: 10 х 17 х 2 см. Материал: пластмасса.
Работает от 3-х батареек типа ААА (входят в комплект).
Рекомендовано детям от 1-го года.</t>
  </si>
  <si>
    <t>547,56</t>
  </si>
  <si>
    <t>B1637582-R4</t>
  </si>
  <si>
    <t>Первый телефончик Шаинский музыка 50 песен,стихов,звуков.кор.бат. Умка в кор.2*120шт</t>
  </si>
  <si>
    <t>Развивающая игрушка «Мой первый телефон» ТМ «УМка» непременно понравится маленьким любознайкам:
- 7 песен из м/ф (фрагменты): «По дороге с облаками», «Улыбка», «Песенка Львёнка и Черепахи», «Песенка Мамонтёнка», «Когда мои друзья со мной», «Облака», «Мир похож на цветной луг»   
- учим геометрические фигуры
- яркий дизайн
Этот яркий телефон сделает обучение малыша лёгким и интересным. Он с удовольствием будет нажимать на разноцветные кнопочки и слушать весёлые песенки из любимых мультфильма и забавные звуки. Компактную игрушку удобно повсюду брать с собой.
Игрушка ТМ «УМка» развивает:
- память
- слуховое восприятие и музыкальный слух
- тактильные навыки
- воображение
- моторику
Размер игрушки: 6 x 13 x 3 см. Материал: пластмасса.
Работает от 2-х батареек типа АА (в комплекте).
Рекомендовано детям от 1 года.</t>
  </si>
  <si>
    <t>512,63</t>
  </si>
  <si>
    <t>HT823-R4</t>
  </si>
  <si>
    <t>Телефончик единороги 20+ песен и звуков на блист. Умка в кор.180шт</t>
  </si>
  <si>
    <t>Музыкальная игрушка «Мой первый телефончик» ТМ «УМка» станет отличным подарком для малышки:
- 3 песен из м/ф (фрагменты): «Песня про единорога», «Белые кораблики», «Песня о волшебном цветке»
- реалистичные звуки телефона
Маленькой любознайке непременно понравится этот яркий телефон. Малышка с удовольствием будет нажимать на кнопочку и слушать любимые песенки и забавные звуки. Благодаря компактным размерам игрушку удобно брать с собой на прогулку или в поездку.
Игра с музыкальным телефоном ТМ «УМка» способствует развитию:
- памяти
- слухового восприятие и музыкального слуха
- логического мышления
- тактильных навыков
- моторики
Размер игрушки: 5 x 10 x 2 см. Материал: пластмасса.
Работает от 2-х батареек типа ААА (в комплекте).
Рекомендовано детям от 1 года.</t>
  </si>
  <si>
    <t>HT823-R7</t>
  </si>
  <si>
    <t>Первый телефончик МОЙ МАЛЕНЬКИЙ ПОНИ 25 песен и звуков.блист.бат. Умка в кор.180шт</t>
  </si>
  <si>
    <t>Мой первый телефончик «Мой маленький пони» ТМ «УМка» непременно понравится маленьким поклонникам мультсериала про волшебных пони:
- 7 песен из м/ф (фрагменты): «Милая пони», «Всем нам известно», «Лучше этой вечеринки не найти», «Три месяца каникул», «Где это я», «Победи свой страх», «Пора приветствовать весну»
- реалистичные звуки телефона
- красочный дизайн с любимыми героями
Яркий телефон с весёлыми песенками и изображениями персонажей любимого мультсериала непременно понравится малышу. Он без труда сможет управлять игрушкой с помощью одной единственной кнопки, которая при каждом нажатии активирует воспроизведение песенок и звуков. Благодаря компактному размеру игрушку удобно брать с собой на прогулки и в путешествия.
Музыкальный телефон ТМ «УМка» развивает:
- память
- слуховое восприятие и музыкальный слух
- тактильные навыки
- визуальное восприятие
- моторику
Размер игрушки: 5 x 10 x 2 см. Материал: пластмасса.
Работает от 3-х батареек типа ААА (в комплекте).
Рекомендовано детям от 1 года.</t>
  </si>
  <si>
    <t>HT1102-R3</t>
  </si>
  <si>
    <t>Телефончик-слайдер СИНИЙ ТРАКТОР 50 песен,звуков,фраз.свет.блист.бат. Умка в кор.120шт</t>
  </si>
  <si>
    <t>Телефончик-слайдер со светом «Синий трактор» ТМ «УМка» станет прекрасным подарком для маленьких поклонников мультсериала про весёлый трактор:
- 5 песен из м/ф (фрагменты): «Считалочка», «Алфавит», «Горшок», «Едет трактор», «Ракета»
- интересные загадки
- учим цифры, цвета и фигуры
- реалистичные звуки камеры и телефона
- световые эффекты
Вашего малыша приведёт в восторг эта игрушка в виде яркого телефона. Он с удовольствием будет нажимать на фигурные кнопки разных цветов и слушать весёлые песенки из любимого мультфильма. Благодаря компактным размерам игрушку удобно брать с собой на прогулку или в поездки.
Игра с музыкальным телефоном ТМ «УМка» развивает:
- мелкую моторику
- пространственное мышление
- внимание
- память
- музыкальный слух
- речь
Размер: 9 х 15 х 5 см. Материал: пластмасса.
Работает от 3-х батареек типа LR44.
Рекомендовано детям от 1 года.</t>
  </si>
  <si>
    <t>2107T001-R2</t>
  </si>
  <si>
    <t>Музыкальный телефончик СИНИЙ ТРАКТОР 45 песен,фраз,звуков.свет.кор.бат. Умка в кор.2*60шт</t>
  </si>
  <si>
    <t>Музыкальный телефончик «Синий Трактор» ТМ «УМка» непременно понравится маленьким поклонникам мультсериала про весёлый трактор:
- 5 песен из м/ф (фрагменты): «Едет трактор», «По полям», «Что ты делал синий трактор?», «Овощи», «Фрукты»
- стихи про животных
- забавные звуки животных
- реалистичные звуки телефона
- световые эффекты
- съёмная трубка (удобно держать в руках)
- яркий дизайн с любимыми героями
Яркий телефон сделает обучение малыша лёгким и интересным. Он с удовольствием будет нажимать на разноцветные кнопочки и слушать весёлые песенки и звуки. Кроме того, в лёгкой игровой форме он познакомится с животными, а также цифрами и основами счёта. Компактную игрушку удобно брать с собой.
Обучающий телефон ТМ «УМка» развивает:
- память
- слуховое восприятие и музыкальный слух
- тактильные навыки
- визуальное восприятие
- моторику
Размер игрушки: 18 x 15 x 6 см. Материал: пластмасса.
Работает от 3-х батареек типа АА (не входят в комплект).
Рекомендовано детям от 3-х лет.</t>
  </si>
  <si>
    <t>681,98</t>
  </si>
  <si>
    <t>94</t>
  </si>
  <si>
    <t>HT830-R33</t>
  </si>
  <si>
    <t>Смартфончик 30 песен,вопросов,звуков.блист.бат. Умка в кор.120шт</t>
  </si>
  <si>
    <t>Смартфончик-телефончик «Любимые сказочки» ТМ «УМка» непременно понравится малышу:
- 7 народных потешек: «Мишка косолапый», «Тень-тень-потетень», «Гуси-гуси га-га-га», «Калинка-малинка», «Во саду ли в огороде» и др. 
- 2 музыкальные сказки: «Репка», «Курочка Ряба»
- режим «Позвони герою»
- 8 режимов работы
- учим цифры, цвета и фигуры
- кнопка «Вкл./Выкл.»
- регулировка громкости
Яркий телефон сделает обучение малыша лёгким и интересным. Он с удовольствием будет нажимать на разноцветные кнопочки и слушать весёлые потешки и интересные сказки. Компактную игрушку удобно брать с собой.
Обучающий телефон ТМ «УМка» развивает:
- память
- слуховое восприятие и музыкальный слух
- тактильные навыки
- визуальное восприятие
- моторику
Размер игрушки: 5 x 10 x 2 см. Материал: пластмасса.
Работает от 3-х батареек типа ААА (в комплекте).
Рекомендовано детям от 1-го года.</t>
  </si>
  <si>
    <t>HT830-R35</t>
  </si>
  <si>
    <t>Телефон ХОТВИЛС ХОТ ВИЛС 200 звуков,стихов,закадок.+ блист.бат. Умка в кор.120шт</t>
  </si>
  <si>
    <t>Обучающий телефон «Hot Wheels» ТМ «УМка» станет отличным подарком для маленьких поклонников легендарных гоночных машинок:
- 200+ звуков, стихов и загадок
- учим алфавит, правильное произношение
- викторина «Да/нет»
Маленькому любознайке непременно понравится этот яркий телефон с дизайном в стилистике популярных машинок. Малыш с удовольствием будет нажимать на кнопочки и слушать стихи и забавные звуки, а также отгадывать загадки. В лёгкой игровой форме ребёнок быстрее выучит буквы и научится правильному произношению. Компактную игрушку удобно брать с собой.
Игра с обучающим телефоном ТМ «УМка» способствует развитию:
- памяти
- слухового восприятие и музыкального слуха
- логического мышления
- тактильных навыков
- моторики
Размер игрушки: 24 x 18 x 2 см. Материал: пластмасса.
Работает от 3-х батареек типа ААА (в комплекте).
Рекомендовано детям от 3-х лет.</t>
  </si>
  <si>
    <t>427,64</t>
  </si>
  <si>
    <t>HT552-R3</t>
  </si>
  <si>
    <t>Складной телефон буба БУБА 120стихов,песен,звуков+кор.бат. Умка в кор.72шт</t>
  </si>
  <si>
    <t>Обучающий телефон «Буба» ТМ «УМка» непременно понравится маленьким поклонникам мультсериала про приключения весёлого домового:
- 2 песни из м/ф: «Кукарача», «Тико-тико»
- 20 стихов о фигурах и цветах
- 10 загадок о цифрах
- реалистичные звуки фотокамеры
- 6 режимов работы
- складной
- регулировка громкости
- переключатель «Вкл./Выкл.»
Яркий телефон сделает обучение малыша лёгким и интересным. Он с удовольствием будет нажимать на разноцветные кнопочки и слушать весёлые песенки и интересные стихи. Кроме того, в лёгкой игровой форме она познакомится с цифрами, фигурами и цветами. Компактную игрушку удобно брать с собой.
Обучающий телефон ТМ «УМка» развивает:
- память
- слуховое восприятие и музыкальный слух
- тактильные навыки
- визуальное восприятие
- моторику
Размер игрушки: 15 x 22 x 6 см. Материал: пластмасса.
Работает от 3-х батареек типа ААА (в комплекте).
Рекомендовано детям от 1 года.</t>
  </si>
  <si>
    <t>625,97</t>
  </si>
  <si>
    <t>ZY287276-R</t>
  </si>
  <si>
    <t>Музыкальный телефончик БУБА 20 песен и звуков.блист.бат. Умка в кор.2*96шт</t>
  </si>
  <si>
    <t>Музыкальный телефончик «Буба» ТМ «УМка» непременно понравится маленьким поклонникам мультсериала про приключения весёлого домового:
- 2 весёлые мелодии: «Ла-ла-ла», «Тико-тико»
- реалистичные звуки телефона
- съёмная трубка
- яркий дизайн с любимыми героями
Яркий телефон сделает обучение малыша лёгким и интересным. Он с удовольствием будет нажимать на разноцветные кнопочки и слушать весёлые песенки и звуки. Компактную игрушку удобно брать с собой.
Обучающий телефон ТМ «УМка» развивает:
- память
- слуховое восприятие и музыкальный слух
- тактильные навыки
- визуальное восприятие
- моторику
Размер игрушки: 10 x 20 x 4 см. Материал: пластмасса.
Работает от 2-х батареек типа АА (в комплекте).
Рекомендовано детям от 1-го года.</t>
  </si>
  <si>
    <t>453,98</t>
  </si>
  <si>
    <t>HT823-R8</t>
  </si>
  <si>
    <t>Музыкальный телефончик БУБА 30 песен,звуков.блист.бат. Умка в кор.180шт</t>
  </si>
  <si>
    <t>Музыкальный телефончик «Буба» ТМ «УМка» непременно понравится маленьким поклонникам мультсериала про приключения весёлого домового:
- 2 песни из м/ф (фрагменты): «Ла-ла-ла», «Тико-тико»
- 3 загадки о героях
- реалистичные звуки телефона
- яркий дизайн с любимыми героями
Яркий телефон с весёлыми песенками и изображениями персонажей любимого мультсериала непременно понравится малышу. Он без труда сможет управлять игрушкой с помощью одной единственной кнопки, которая при каждом нажатии активирует воспроизведение песенок и звуков. Благодаря компактному размеру игрушку удобно брать с собой на прогулки и в путешествия.
Музыкальный телефон ТМ «УМка» развивает:
- память
- слуховое восприятие и музыкальный слух
- тактильные навыки
- визуальное восприятие
- моторику
Размер игрушки: 12 x 7 x 2 см. Материал: пластмасса.
Работает от 2-х батареек типа ААА (в комплекте).
Рекомендовано детям от 3-х лет.</t>
  </si>
  <si>
    <t>290,58</t>
  </si>
  <si>
    <t>HT823-R9</t>
  </si>
  <si>
    <t>Музыкальный телефончик МАЛЫШАРИКИ 25 песен,звуков.блист.бат. Умка в кор.180шт</t>
  </si>
  <si>
    <t>Музыкальный телефончик «Малышарики» ТМ «УМка» непременно понравится маленьким поклонникам одноимённого мультсериала:
- 5 песен из м/ф (фрагменты): «Малышарики», «Разминка», «Считалочка», «Я удивляюсь», «Я радуюсь»
- фразы героев
- реалистичные звуки телефона
- яркий дизайн с любимыми героями
Яркий телефон с весёлыми песенками и изображениями персонажей любимого мультсериала непременно понравится малышу. Он без труда сможет управлять игрушкой с помощью одной единственной кнопки, которая при каждом нажатии активирует воспроизведение песенок и звуков. Благодаря компактному размеру игрушку удобно брать с собой на прогулки и в путешествия.
Музыкальный телефон ТМ «УМка» развивает:
- память
- слуховое восприятие и музыкальный слух
- тактильные навыки
- визуальное восприятие
- моторику
Размер игрушки: 12 x 7 x 2 см. Материал: пластмасса.
Работает от 2-х батареек типа ААА (в комплекте).
Рекомендовано детям от 3-х лет.</t>
  </si>
  <si>
    <t>HT823-R10</t>
  </si>
  <si>
    <t>Мой первый телефончик ЭНЧАНТИМАЛС 25 песен,звуков.блист.бат. Умка в кор.180шт</t>
  </si>
  <si>
    <t>Музыкальный телефончик «Enchantimals» ТМ «УМка» непременно понравится маленьким поклонницам мультсериала про волшебных подружек и их питомцев:
- 5 песен из м/ф (фрагменты)
- реалистичные звуки телефона
- яркий дизайн с любимыми героями
Яркий телефон с весёлыми песенками и изображениями персонажей любимого мультсериала непременно понравится малышу. Он без труда сможет управлять игрушкой с помощью одной единственной кнопки, которая при каждом нажатии активирует воспроизведение песенок и звуков. Благодаря компактному размеру игрушку удобно брать с собой на прогулки и в путешествия.
Музыкальный телефон ТМ «УМка» развивает:
- память
- слуховое восприятие и музыкальный слух
- тактильные навыки
- визуальное восприятие
- моторику
Размер игрушки: 12 x 7 x 2 см. Материал: пластмасса.
Работает от 2-х батареек типа ААА (в комплекте).
Рекомендовано детям от 3-х лет.</t>
  </si>
  <si>
    <t>B1968338-R2</t>
  </si>
  <si>
    <t>Музыкальный телефон Три Кота 15 песен,фраз и звуков.кор Умка в кор.2*120шт</t>
  </si>
  <si>
    <t>Музыкальный телефон «Три кота» ТМ «УМка» станет отличным подарком для маленьких поклонников мультсериала про любознательных котят:
- 12 песен, фраз и звуков
- 5 песен из м/ф (фрагменты): «Три Кота», «Считалочка», «Зарядка», «На пикник», «Дом милый, дом»
- фразы героев
- гремящие шарики
- реалистичные звуки телефона
- световые эффекты
Маленькому любознайке непременно понравится этот яркий телефон с дизайном в стилистике популярного мультсериала. Малыш с удовольствием будет нажимать на кнопочки и слушать любимые песенки, забавные звуки и фразы персонажей из мультсериала. Компактную игрушку удобно брать с собой.
Игра с обучающим телефоном ТМ «УМка» способствует развитию:
- памяти
- слухового восприятие и музыкального слуха
- логического мышления
- тактильных навыков
- моторики
Размер игрушки: 6 x 13 x 3 см. Материал: пластмасса.
Работает от 2-х батареек типа АА (в комплекте).
Рекомендовано детям от 3-х лет.</t>
  </si>
  <si>
    <t>HT830-R41</t>
  </si>
  <si>
    <t>Обучающий телефон ХОТ ВИЛС 50 песен,стихов,загадок.блист.бат. Умка в кор.120шт</t>
  </si>
  <si>
    <t>Обучающий телефон «Hot Wheels» ТМ «УМка» непременно понравится маленьким поклонникам легендарных гоночных машинок:
- 5 песен из м/ф (фрагменты)
- 10 стихов о цифрах
- 10 загадок о цифрах 
- голографический экран
- кнопка «Вкл./Выкл.»
Яркий телефон сделает обучение малыша лёгким и интересным. Он с удовольствием будет нажимать на разноцветные кнопочки и слушать весёлые песенки и интересные стихи. Кроме того, в лёгкой игровой форме он познакомится с цифрами и основами счёта. Компактную игрушку удобно брать с собой.
Обучающий телефон ТМ «УМка» развивает:
- память
- слуховое восприятие и музыкальный слух
- тактильные навыки
- визуальное восприятие
- моторику
Размер игрушки: 6 x 13 x 2 см. Материал: пластмасса.
Работает от 3-х батареек типа ААА (в комплекте).
Рекомендовано детям от 1-го года.</t>
  </si>
  <si>
    <t>480,73</t>
  </si>
  <si>
    <t>1806K308-R</t>
  </si>
  <si>
    <t>Обучающи телефон Барто А. 35+песен и звуков.блист.бат Умка в кор.2*96шт</t>
  </si>
  <si>
    <t>Обучающий телефон «Тигрёнок» ТМ «УМка» непременно понравится маленьким любознайкам:
- 10 песен на стихи А. Барто: «Тигр», «Бычок», «Зайка», «Мишка», «Мячик», «На зарядку», «Слон», «Ути-ути», «С утра на лужайку», «Лошадка»
- реалистичные звуки телефона
- учим цифры
- яркий дизайн
Яркий телефон сделает обучение малыша лёгким и интересным. Он с удовольствием будет нажимать на разноцветные кнопочки и слушать весёлые песенки и звуки. Компактную игрушку удобно брать с собой.
Обучающий телефон ТМ «УМка» развивает:
- память
- слуховое восприятие и музыкальный слух
- тактильные навыки
- визуальное восприятие
- моторику
Размер игрушки: 15 x 12 x 5 см. Материал: пластмасса.
Работает от 2-х батареек типа АА (в комплекте).
Рекомендовано детям от 1-го года.</t>
  </si>
  <si>
    <t>1806K307-R</t>
  </si>
  <si>
    <t>Телефон мишка Шаинский музыка на блист. Умка в кор.2*96шт</t>
  </si>
  <si>
    <t>Музыкальный обучающий телефончик «Медвежонок» ТМ «УМка» непременно понравится маленьким любознайкам:
- 35+ песен и звуков
- 10 песен из м/ф (фрагменты): «Улыбка», «Весёлая карусель», «Облака», «Мир похож на цветной луг», «Песенка Мамонтёнка», «В небе туча хмурится», «Когда мои друзья со мной», «По секрету всему свету», «Антошка», «Белые кораблики»
- 2 режима работы
- учим цифры
- световые эффекты
- съёмная трубка
Яркий телефон сделает обучение малыша лёгким и интересным. Он с удовольствием будет нажимать на кнопочки и слушать песенки из любимых мультфильмов и весёлые звуки, при этом изучая также цифры. Трубка телефона снимается, поэтому ребёнок сможет использовать это в своих играх, представляя, что разговаривает по настоящему аппарату.
Обучающий телефон ТМ «УМка» развивает:
- память
- слуховое восприятие и музыкальный слух
- тактильные навыки
- визуальное восприятие
- моторику
Размер игрушки: 11 x 18 x 6 см. Материал: пластмасса.
Работает от 2-х батареек типа АА.
Рекомендовано детям от 3-х лет.</t>
  </si>
  <si>
    <t>HT830-R44</t>
  </si>
  <si>
    <t>Обучающий телефончик СИНИЙ ТРАКТОР 25+песен,загадок и звуков.блист.бат. Умка в кор.120шт</t>
  </si>
  <si>
    <t>Обучающий телефончик «Синий Трактор» ТМ «УМка» станет отличным подарком для маленьких поклонников мультсериала про весёлый трактор:
- 5 песен из м/ф (фрагменты): «Что ты делал, Синий Трактор?», «Едет трактор», «По полям», «Лево-право», «Фрукты»
- 3 загадки о животных
- реалистичные звуки телефона
Маленькому любознайке непременно понравится этот яркий телефон с дизайном в стилистике популярного мультсериала. Малыш с удовольствием будет нажимать на кнопочки и слушать любимые песенки и разгадывать интересные загадки. В лёгкой игровой форме ребёнок быстрее выучит цифры. Компактную игрушку удобно брать с собой.
Игра с обучающим телефоном ТМ «УМка» способствует развитию:
- памяти
- слухового восприятие и музыкального слуха
- логического мышления
- тактильных навыков
- моторики
Размер игрушки: 6 x 13 x 2 см. Материал: пластмасса.
Работает от 3-х батареек типа ААА (в комплекте).
Рекомендовано детям от 3-х лет.</t>
  </si>
  <si>
    <t>388</t>
  </si>
  <si>
    <t>HT830-R47</t>
  </si>
  <si>
    <t>Обучающий телефончик 25+песен и звуков.блист.бат. Умка в кор.120шт</t>
  </si>
  <si>
    <t>Музыкальный телефончик ТМ «УМка» непременно понравится маленькому непоседе:
- 25+ песен и звуков
- 5 мелодий: «Тико-тико», «Танец маленьких утят», «Кукарача», «Калинка-малинка», «Карело-финская полька»
- звуки из игры
- красочный дизайн с любимыми персонажами
Яркий телефон с весёлыми песенками и изображениями забавных монстров непременно понравится малышу. Он без труда сможет управлять игрушкой с помощью кнопки, которая при каждом нажатии активирует воспроизведение песенок и звуков. Благодаря компактному размеру игрушку удобно брать с собой на прогулки и в путешествия.
Музыкальный телефон ТМ «УМка» развивает:
- память
- слуховое восприятие и музыкальный слух
- тактильные навыки
- визуальное восприятие
- моторику
Размер игрушки: 6 x 13 x 2 см. Материал: пластмасса.
Работает от 3-х батареек типа ААА (в комплекте).
Рекомендовано детям от 3-х лет.</t>
  </si>
  <si>
    <t>341,42</t>
  </si>
  <si>
    <t>HT1102-R4</t>
  </si>
  <si>
    <t>Телефон-слайдер Три Кота 70 стихов,песен,звуков.блист.бат. Умка в кор.120шт</t>
  </si>
  <si>
    <t>Телефончик-слайдер со светом «Три кота» ТМ «УМка» станет прекрасным подарком для маленьких поклонников мультсериала про любознательных котят:
- 10 песен из м/ф (фрагменты): «Фантазия», «Считалочка», «Три кота», «Пикник», «Дело мастера боится», «Уборка», «Карусели», «Зарядка», «Море», «Тише мыши»
- 5 загадок
- световые эффекты
Вашего малыша приведёт в восторг эта игрушка в виде яркого телефона. Он с удовольствием будет нажимать на красочные кнопки и слушать весёлые песенки из любимого мультфильма. Благодаря компактным размерам игрушку удобно брать с собой на прогулку или в поездки.
Игра с музыкальным телефоном ТМ «УМка» развивает:
- мелкую моторику
- пространственное мышление
- внимание
- память
- музыкальный слух
- речь
Размер: 5 х 5 х 2 см. Материал: пластмасса.
Работает от 3-х батареек типа LR44.
Рекомендовано детям от 3-х лет.</t>
  </si>
  <si>
    <t>541,96</t>
  </si>
  <si>
    <t>HT552-R2</t>
  </si>
  <si>
    <t>Складной телефон ХОТВИЛС Хот Вилс 200 стихов,песен,звуков + блист.бат. Умка в кор.72шт</t>
  </si>
  <si>
    <t>Обучающий телефон «Hot Wheels» ТМ «УМка» непременно понравится маленьким поклонникам легендарных гоночных машинок:
- 15 стихов и загадок
- 5 мелодий «Hot Wheels»
- реалистичные звуки телефона
- учим цифры и цвета
- автовикторина
- складной
Яркий телефон сделает обучение малыша лёгким и интересным. Он с удовольствием будет нажимать на разноцветные кнопочки и слушать весёлые песенки и интересные факты. Кроме того, в лёгкой игровой форме он познакомится с цифрами и цветами. Компактную игрушку удобно брать с собой.
Обучающий телефон ТМ «УМка» развивает:
- память
- слуховое восприятие и музыкальный слух
- тактильные навыки
- визуальное восприятие
- моторику
Размер игрушки: 15 x 22 x 6 см. Материал: пластмасса.
Работает от 3-х батареек типа ААА (в комплекте).
Рекомендовано детям от 1 года.</t>
  </si>
  <si>
    <t>628,16</t>
  </si>
  <si>
    <t>HT830-R51</t>
  </si>
  <si>
    <t>Обучающий телефончик 25+мелодий и звуков.блист.бат. Умка в кор.120шт</t>
  </si>
  <si>
    <t>Музыкальный телефон ТМ «УМка» станет отличным подарком для ребёнка:
- 25+ мелодий и звуков
- 5 весёлых мелодий: «Тико-тико», «Танец маленьких утят», «Кукарача», «Калинка-малинка микс», «Карело-финская полька»
- звуки из игры
- красочный дизайн с любимыми персонажами
Маленькому любознайке непременно понравится этот яркий телефон с дизайном в стилистике популярной компьютерной игры. Малыш с удовольствием будет нажимать на кнопочки и слушать любимые песенки весёлые мелодии и звуки. Компактную игрушку удобно брать с собой.
Игра с музыкальным телефоном ТМ «УМка» способствует развитию:
- памяти
- слухового восприятие и музыкального слуха
- логического мышления
- тактильных навыков
- моторики
Размер игрушки: 6 x 13 x 2 см. Материал: пластмасса.
Работает от 3-х батареек типа ААА (в комплекте).
Рекомендовано детям от 3-х лет.</t>
  </si>
  <si>
    <t>323,6</t>
  </si>
  <si>
    <t>HT830-R50</t>
  </si>
  <si>
    <t>Обучающий телефончик 15+песен и звуков.блист.бат. Умка в кор.120шт</t>
  </si>
  <si>
    <t>Музыкальный телефончик с голографическим экраном «СуперМодель» ТМ «УМка» непременно понравится вашей принцессе:
- 20+ песен и звуков
- 10 песен из м/ф (фрагменты): «Песня друзей« из м/ф «Волшебник Изумрудного города», «Облака», «Белые кораблики», «Улыбка», «Песня о волшебном цветке», «Песня Забавы», «Песня Алисы», «Здравствуй, детство», «Здравствуй, детство», «Мир похож на цветной луг»
- реалистичные звуки телефона
- красочный дизайн
- голографический экран: 2 картинки
Яркий телефон с любимыми песенками и изображениями модных девочек непременно понравится малышке. Она без труда сможет управлять игрушкой с помощью кнопки, которая при каждом нажатии активирует воспроизведение песенок и звуков. Благодаря компактному размеру игрушку удобно брать с собой на прогулки и в путешествия.
Музыкальный телефон ТМ «УМка» развивает:
- память
- слуховое восприятие и музыкальный слух
- тактильные навыки
- визуальное восприятие
- моторику
Размер игрушки: 6 x 13 x 2 см. Материал: пластмасса.
Работает от 3-х батареек типа ААА (в комплекте).
Рекомендовано детям от 3-х лет.</t>
  </si>
  <si>
    <t>381,92</t>
  </si>
  <si>
    <t>HT913-R2</t>
  </si>
  <si>
    <t>Музыкальный телефончик ЛОЛ 120+ песен,стихов,звуков.свет.блист.бат. Умка в кор.120шт</t>
  </si>
  <si>
    <t>Музыкальный телефончик «ЛОЛ» ТМ «УМка» непременно понравится маленьким поклонницам модных малышек:
- +120 песен, стихов и звуков
- 20 стихов о цифрах и формах
- 5 песен из м/ф (фрагменты): «LOL», «Дружба», «Ты - красотка», «Вперёд в путешествие», «Успех»
- реалистичные звуки телефона
- 7 режимов работы
- световые эффекты
- отдельная кнопка Вкл./Выкл. + регулировка громкости
- красочный дизайн с любимыми персонажами
Яркий телефон сделает обучение девочки лёгким и интересным. Она с удовольствием будет нажимать на разноцветные кнопочки, слушать весёлые песенки и интересные обучающие стихи. Кроме того, в лёгкой игровой форме малышка познакомится с цифрами и формами. Компактную игрушку удобно повсюду брать с собой.
Игра с музыкальным телефоном ТМ «УМка» развивает:
- память
- слуховое восприятие и музыкальный слух
- тактильные навыки
- визуальное восприятие
- моторику
Размер игрушки: 7 x 12 x 2 см. Материал: пластмасса.
Работает от 3-х батареек типа ААА (в комплекте).
Рекомендовано детям от 1 года.</t>
  </si>
  <si>
    <t>523,54</t>
  </si>
  <si>
    <t>B1507473-R17</t>
  </si>
  <si>
    <t>Голографический телефон ЭНЧАНТИМАЛС 25 песен,загадок и звуков. блист.бат. Умка в кор.2*72шт</t>
  </si>
  <si>
    <t>Музыкальный телефончик «Enchantimals» ТМ «УМка» непременно понравится маленьким поклонницам мультсериала про волшебных подружек и их питомцев: 
- 6 песен из м/ф (фрагменты): «Enchantimals», «Урожайные поля», «Песня Джунглей», «Мелодия Рок», «Мелодия Рок-н-ролл», «Мелодия Enchantimals»
- загадки о волшебных питомцах
- голографический экран
- красочный дизайн с любимыми героями
Яркий телефон станет любимой игрушкой малышки. Она с удовольствием будет слушать любимые песенки и отгадывать загадки. Благодаря компактному размеру игрушку удобно брать с собой на прогулки и в путешествия.
Музыкальный телефон ТМ «УМка» развивает:
- память
- слуховое восприятие и музыкальный слух
- тактильные навыки
- визуальное восприятие
- моторику
Размер игрушки: 7 x 12 x 1 см. Материал: пластмасса.
Работает от 2-х батареек типа АА (в комплекте).
Рекомендовано детям от 1-го года.</t>
  </si>
  <si>
    <t>409,29</t>
  </si>
  <si>
    <t>B1507473-R18</t>
  </si>
  <si>
    <t>Голографический телефон ХОТ ВИЛС 25 мелодий,загадок,звуков.блист.бат. Умка в кор.2*72шт</t>
  </si>
  <si>
    <t>Музыкальный телефончик «Hot Wheels» ТМ «УМка» непременно понравится маленьким поклонникам легендарных гоночных машиной: 
- 5 мелодий из игры «Hot Wheels»
- реалистичные звуки телефона
- голографический экран
- красочный дизайн с машинками
Яркий телефон станет любимой игрушкой малыша. Он с удовольствием будет слушать весёлые мелодии и забавные звуки. Благодаря компактному размеру игрушку удобно брать с собой на прогулки и в путешествия.
Музыкальный телефон ТМ «УМка» развивает:
- память
- слуховое восприятие и музыкальный слух
- тактильные навыки
- визуальное восприятие
- моторику
Размер игрушки: 7 x 12 x 1 см. Материал: пластмасса.
Работает от 2-х батареек типа АА (в комплекте).
Рекомендовано детям от 1-го года.</t>
  </si>
  <si>
    <t>B1507473-R19</t>
  </si>
  <si>
    <t>Голографический телефон 25 песен,загадок и звуков. блист.бат. Умка в кор.2*72шт</t>
  </si>
  <si>
    <t>Новогодний телефон ТМ «УМка» станет прекрасным подарком для ребёнка:
- 7 любимых новогодних песен (фрагменты): «Песенка Умки», «Кабы не было зимы», «Песня о ёлочке», «Расскажи, Снегурочка», «Белые снежинки», «Песня деда Мороза», «В лесу родилась ёлочка»
- реалистичные звуки телефона
- голографический экран
- красочный дизайн
Вашего малыша приведёт в восторг эта игрушка в виде яркого телефона. Он с удовольствием будет нажимать на кнопки, слушать весёлые новогодние песни и забавные звуки. Благодаря компактному размеру телефон удобно повсюду брать с собой.
Музыкальная игрушка ТМ «УМка» развивает:
- мелкую моторику
- пространственное мышление
- внимание
- память
- музыкальный слух
- речь
Размер: 7 х 12 х 1 см. Материал: пластмасса.
Работает от 2-х батареек типа АА (в комплекте).
Рекомендовано детям от 1-го года.</t>
  </si>
  <si>
    <t>415,99</t>
  </si>
  <si>
    <t>ZY1272023-R1</t>
  </si>
  <si>
    <t>Музыкальный телефончик Три Кота 35 песен,звуков.блист.бат. Умка в кор.2*60шт</t>
  </si>
  <si>
    <t>Музыкальный телефон «Три кота» ТМ «УМка» станет отличным подарком для маленьких поклонников мультсериала про любознательных котят:
- 5 песен из м/ф (фрагменты): «Три кота», «На пикник», «Фантазия», «Считалочка», «Зарядка»
- звуки телефона
- учим цифры
- яркий дизайн с любимыми героями
Маленькому любознайке непременно понравится этот яркий телефон с дизайном в стилистике популярного мультсериала. Малыш с удовольствием будет нажимать на кнопочки и слушать любимые песенки из любимого мультфильма и забавные звуки. В увлекательной игровой форме ребёнок легко выучит цифры. Компактную игрушку удобно брать с собой.
Игра с обучающим телефоном ТМ «УМка» способствует развитию:
- памяти
- слухового восприятие и музыкального слуха
- логического мышления
- тактильных навыков
- моторики
Размер игрушки: 5 x 15 x 3 см. Материал: пластмасса.
Работает от 2-х батареек типа АА (в комплекте).
Рекомендовано детям от 3-х лет.</t>
  </si>
  <si>
    <t>649,09</t>
  </si>
  <si>
    <t>HT1066-R7</t>
  </si>
  <si>
    <t>Обучающий телефончик Три Кота 100 песен,звуков.лэд экран, в кор. Умка в кор.120шт</t>
  </si>
  <si>
    <t>Телефон с обучающим экраном «Три кота» ТМ «УМка» станет прекрасным подарком для маленьких поклонников мультсериала про любознательных котят:
- 5 песен из м/ф (фрагменты): «Три кота», «Дом, милый дом», «Считалочка», «Зарядка», «Карусели»
- фразы любимых героев
- реалистичные звуки телефона
- звуки фотоаппарата
- изучаем алфавит и цифры
- LED экран
- регулировка громкости
- кнопка «Вкл./Выкл.»
Маленький любознайка с удовольствием будет играть с этим занимательным телефоном, оснащённым интересным экраном с подвижными картинками из световых точек. Игрушка поможет быстро и в лёгкой увлекательной форме выучить цифры и буквы. Кроме того, ребёнок сможет послушать весёлые песенки из любимого мультсериала, фразы персонажей и забавные звуки. Благодаря компактным размерам телефон удобно брать с собой на прогулку или в поездку.
Игра с обучающим телефоном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игрушки: 8 х 17 х 2 см. Материалы: пластмасса.
Работает от 3-х батареек типа ААА (в комплекте).
Рекомендовано детям от 3-х лет.</t>
  </si>
  <si>
    <t>758,32</t>
  </si>
  <si>
    <t>HT823-R12</t>
  </si>
  <si>
    <t>Музыкальный телефончик 25 песен и звуков.блист.бат. Умка в кор.180шт</t>
  </si>
  <si>
    <t>Музыкальный телефончик ТМ «УМка» непременно понравится маленьким принцессам:
- 6 песен (фрагменты): «Отпусти», «За горизонт», «Сугробы», «Песенка Снеговика», «Когда я повзрослею», «Где ты?»
- реалистичные звуки телефона
- красочный дизайн с любимыми персонажами
Яркий телефон сделает обучение малышки лёгким и интересным. Она с удовольствием будет слушать весёлые песенки и забавные звуки. Компактную игрушку удобно брать с собой.
Обучающий телефон ТМ «УМка» развивает:
- память
- слуховое восприятие и музыкальный слух
- тактильные навыки
- визуальное восприятие
- моторику
Размер игрушки: 12 x 7 x 2 см. Материал: пластмасса.
Работает от 2-х батареек типа ААА (в комплекте).
Рекомендовано детям от 3-х лет.</t>
  </si>
  <si>
    <t>HT823-R13</t>
  </si>
  <si>
    <t>Музыкальный телефончик Щенячий Патруль 25 песен и звуков.блист.бат. Умка в кор.180шт</t>
  </si>
  <si>
    <t>Музыкальный телефончик «Щенячий патруль» ТМ «УМка» станет отличным подарком для маленьких поклонников мультсериала про отважных щенков:
- 6 песен из м/ф (фрагменты): «Наш отряд», «Мы - отважные щенки», «Гав-гав вугги», «День и ночь», «Случится где-нибудь», «Ты не останешься в беде»
- реалистичные звуки телефона
- оригинальный дизайн
- любимые герои
Маленькому любознайке непременно понравится этот яркий телефон с дизайном в стилистике популярного мультсериала. Малыш с удовольствием будет нажимать на кнопочки и слушать любимые песенки и забавные звуки. Компактную игрушку удобно брать с собой.
Игра с обучающим телефоном ТМ «УМка» способствует развитию:
- памяти
- слухового восприятие и музыкального слуха
- логического мышления
- тактильных навыков
- моторики
Размер игрушки: 12 x 7 x 2 см. Материал: пластмасса.
Работает от 2-х батареек типа ААА (в комплекте).
Рекомендовано детям от 3-х лет.</t>
  </si>
  <si>
    <t>HT823-R11-B01</t>
  </si>
  <si>
    <t>Музыкальный телефончик СОЮЗМУЛЬТФИЛЬМ 25+ песен,звуков.блист.бат. Умка в кор.180шт</t>
  </si>
  <si>
    <t>Музыкальный телефон «Песни В. Шаинского» ТМ «УМка» станет отличным подарком для маленьких любознаек:
- 10 песен из м/ф (фрагменты): «Мы делили апельсин», «Песня Шапокляк», «Песня крокодила Гены», «Песня Чебурашки», «Голубой вагон», «Мир похож на цветной луг», «Человек собаке друг», «Антошка», «Чунга-Чанга», «Спи моя радость»
- реалистичные звуки телефона
- оригинальный дизайн
- любимые герои
Маленькому любознайке непременно понравится этот яркий телефон с дизайном в стилистике любимых мультфильмов. Малыш с удовольствием будет нажимать на кнопочки и слушать любимые песенки и забавные звуки. Компактную игрушку удобно брать с собой.
Игра с обучающим телефоном ТМ «УМка» способствует развитию:
- памяти
- слухового восприятие и музыкального слуха
- логического мышления
- тактильных навыков
- моторики
Размер игрушки: 20 x 12 x 2 см. Материал: пластмасса.
Работает от 2-х батареек типа ААА (в комплекте).
Рекомендовано детям от 3-х лет.</t>
  </si>
  <si>
    <t>ZY576778-R3-B01</t>
  </si>
  <si>
    <t>Обучающий телефон СИНИЙ ТРАКТОР 45 песен,фраз,звуков. свет.кор.бат Умка в кор.2*108шт</t>
  </si>
  <si>
    <t>Обучающий телефон «Синий Трактор» ТМ «УМка» станет отличным подарком для маленьких поклонников мультсериала про весёлый трактор:
- 10 песен из м/ф (фрагменты): «Едет трактор», «Лево-право», «По полям», «Еду на машине», «Птички», «Фрукты», «Овощи», «Экскаватор», «Ракета», «День и ночь»
- реалистичные звуки телефона
- 3 режима работы
- учимся считать
- световые эффекты
- яркий дизайн с любимыми героями
Маленькому любознайке непременно понравится этот яркий телефон с дизайном в стилистике популярного мультсериала. Малыш с удовольствием будет нажимать на кнопочки и слушать любимые песенки из любимого мультфильма и забавные звуки. В увлекательной игровой форме ребёнок легко выучит цифры. Компактную игрушку удобно брать с собой.
Игра с обучающим телефоном ТМ «УМка» способствует развитию:
- памяти
- слухового восприятие и музыкального слуха
- логического мышления
- тактильных навыков
- моторики
Размер игрушки: 23 x 9 x 4 см. Материал: пластмасса.
Работает от 2-х батареек типа АА (не входят в комплект).
Рекомендовано детям от 3-х лет.</t>
  </si>
  <si>
    <t>633,83</t>
  </si>
  <si>
    <t>ZY1272023-R</t>
  </si>
  <si>
    <t>Музыкальный телефончик Буба 35 песен,звуков.блист.бат. Умка в кор.2*60шт</t>
  </si>
  <si>
    <t>Музыкальный телефончик «Буба» ТМ «УМка» станет отличным подарком для маленьких поклонников мультсериала про приключения весёлого домового:
- 2 песни из м/ф: «Ла-ла-ла», «Тико-тико»
- реалистичные звуки телефона
- учим цифры
- яркий дизайн с любимыми героями
Маленькому любознайке непременно понравится этот яркий телефон с дизайном в стилистике популярного мультсериала. Малыш с удовольствием будет нажимать на кнопочки и слушать любимые песенки из любимого мультфильма и забавные звуки. В увлекательной игровой форме ребёнок легко выучит цифры. Компактную игрушку удобно брать с собой.
Игра с обучающим телефоном ТМ «УМка» способствует развитию:
- памяти
- слухового восприятие и музыкального слуха
- логического мышления
- тактильных навыков
- моторики
Размер игрушки: 5 x 15 x 3 см. Материал: пластмасса.
Работает от 2-х батареек типа АА (в комплекте).
Рекомендовано детям от 3-х лет.</t>
  </si>
  <si>
    <t>626,54</t>
  </si>
  <si>
    <t>B1507473-R23</t>
  </si>
  <si>
    <t>Голографический телефон 25 песен и звуков.блист.бат. Умка в кор.2*72шт</t>
  </si>
  <si>
    <t>Музыкальный телефончик ТМ «УМка» станет прекрасным подарком для ребёнка:
- 5 песен и мелодий (фрагменты): «Тико-тико», «Кукарача», «Калинка», «Танец маленьких утят», «Карело-финская полька»
- реалистичные звуки телефона
- голографический экран
- красочный дизайн
Вашего малыша приведёт в восторг эта игрушка в виде яркого телефона. Он с удовольствием будет нажимать на кнопки, слушать любимые песни из мультфильмов и забавные звуки. Благодаря компактному размеру телефон удобно повсюду брать с собой.
Музыкальная игрушка ТМ «УМка» развивает:
- мелкую моторику
- пространственное мышление
- внимание
- память
- музыкальный слух
- речь
Размер: 7 х 12 х 1 см. Материал: пластмасса.
Работает от 2-х батареек типа АА (в комплекте).
Рекомендовано детям от 3-х лет.</t>
  </si>
  <si>
    <t>398,12</t>
  </si>
  <si>
    <t>ZY1454283-R</t>
  </si>
  <si>
    <t>Телефон мишка Барто А. 30песен и звуков на блист. Умка в кор.2*96шт</t>
  </si>
  <si>
    <t>Обучающий телефон «Мишка» ТМ «УМка» непременно понравится маленьким любознайкам:
- 6 песен на стихи А. Барто: «Кораблик», «Лошадка», «Бычок», «Зайка», «Слон», «Ути-ути»
- 4 стихотворения А. Барто: «Котёнок», «Мячик», «Воробей», «Мишка»
- звуки телефона
- учим цифры
- световые эффекты
- съёмная трубка
Яркий телефон сделает обучение малыша лёгким и интересным. Он с удовольствием будет нажимать на кнопочки и слушать весёлые песенки, добрые стихи и весёлые звуки, при этом изучая также цифры. Трубка телефона снимается, поэтому ребёнок сможет использовать это в своих играх, представляя, что разговаривает по настоящему аппарату.
Обучающий телефон ТМ «УМка» развивает:
- память
- слуховое восприятие и музыкальный слух
- тактильные навыки
- визуальное восприятие
- моторику
Размер игрушки: 11 x 18 x 6 см. Материал: пластмасса.
Работает от 2-х батареек типа АА.
Рекомендовано детям от 1-го года.</t>
  </si>
  <si>
    <t>681,36</t>
  </si>
  <si>
    <t>HT1066-R9</t>
  </si>
  <si>
    <t>Телефон с led экраном 100 стихов,песен,звуков. Маша и Медведь в кор. Умка в кор.120шт</t>
  </si>
  <si>
    <t>Телефон с обучающим экраном «Маша и Медведь» ТМ «УМка» станет прекрасным подарком для маленьких поклонников одноимённого мультсериала:
- 5 песен из м/ф (фрагменты): «Колыбельная», «Песня про варенье», «Песенка-икалка», «О дружбе», «Следы»
- реалистичные звуки телефона и фотокамеры
- 3 режима работы
- изучаем алфавит и цифры
- LED экран
- регулировка громкости
- кнопка «Вкл./Выкл.»
Маленький любознайка с удовольствием будет играть с этим занимательным телефоном, оснащённым интересным экраном с подвижными картинками из световых точек. Игрушка поможет быстро и в лёгкой увлекательной форме выучить цифры и буквы. Кроме того, ребёнок сможет послушать весёлые песенки из любимого мультсериала и забавные звуки. Благодаря компактным размерам телефон удобно брать с собой на прогулку или в поездку.
Игра с обучающим телефоном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игрушки: 7 х 14 х 2 см. Материалы: пластмасса.
Работает от 3-х батареек типа ААА (в комплекте).
Рекомендовано детям от 3-х лет.</t>
  </si>
  <si>
    <t>669,66</t>
  </si>
  <si>
    <t>C41859-A1492782M-W</t>
  </si>
  <si>
    <t>Телефончик 16 песен,звуков и фраз СИНИЙ ТРАКТОР на блист Умка в кор.2*120шт</t>
  </si>
  <si>
    <t>Музыкальный телефончик «Синий Трактор» ТМ «УМка» непременно понравится маленьким поклонникам мультсериала про весёлый трактор:
- 3 песни из м/ф (фрагменты): «По полям», «День и ночь», «Что ты делал, Синий Трактор?»
- звуки телефона, СМС и фотоаппарата
- дизайн с любимыми персонажами
- световые эффекты
Этот яркий телефон сделает обучение малыша лёгким и интересным. Он с удовольствием будет нажимать на разноцветные кнопочки и слушать весёлые песенки из любимого мультсериала и забавные звуки. Компактную игрушку удобно повсюду брать с собой.
Игрушка ТМ «УМка» развивает:
- память
- слуховое восприятие и музыкальный слух
- тактильные навыки
- воображение
- моторику
Размер игрушки: 11 x 18 x 6 см. Материал: пластмасса.
Работает от 2-х батареек типа АА (в комплекте).
Рекомендовано детям от 3-х лет.</t>
  </si>
  <si>
    <t>383,54</t>
  </si>
  <si>
    <t>HT823-R15</t>
  </si>
  <si>
    <t>Музыкальный телефончик 15 песен и звуков.блист.бат. Умка в кор.180шт</t>
  </si>
  <si>
    <t>Музыкальный телефончик ТМ «УМка» непременно понравится маленьким любознайкам:
- 5 танцевальных мелодий: «Песня микс», «Кукарача микс», «Тико тико микс», «Домовой», «Танец маленьких утят»
- реалистичные звуки телефона
- реалистичные звуки автомобиля
- красочный дизайн
Яркий телефон сделает обучение малыша лёгким и интересным. Он с удовольствием будет нажимать на разноцветные кнопочки, слушать весёлые песенки и забавные звуки. Компактную игрушку удобно повсюду брать с собой.
Игра с музыкальным телефончиком ТМ «УМка» развивает:
- память
- слуховое восприятие и музыкальный слух
- тактильные навыки
- визуальное восприятие
- моторику
Размер игрушки: 12 x 7 x 2 см. Материал: пластмасса.
Работает от 2-х батареек типа ААА (в комплекте).
Рекомендовано детям от 3-х лет.</t>
  </si>
  <si>
    <t>255,36</t>
  </si>
  <si>
    <t>HT823-R14</t>
  </si>
  <si>
    <t>Музыкальный телефончик 20 песен и звуков.блист.бат. Умка в кор.180шт</t>
  </si>
  <si>
    <t>Музыкальный телефончик ТМ «УМка» непременно понравится маленьким любознайкам:
- 5 песен и мелодий: «Тико тико», «Калинка», «Танец маленьких утят», «Карело-финская полька», «Кукарача»
- реалистичные звуки телефона
- забавные фразы
- красочный дизайн
Яркий телефон сделает обучение малыша лёгким и интересным. Он с удовольствием будет нажимать на разноцветные кнопочки, слушать весёлые песенки и забавные фразы. Компактную игрушку удобно повсюду брать с собой.
Игра с музыкальным телефончиком ТМ «УМка» развивает:
- память
- слуховое восприятие и музыкальный слух
- тактильные навыки
- визуальное восприятие
- моторику
Размер игрушки: 12 x 7 x 2 см. Материал: пластмасса.
Работает от 2-х батареек типа ААА (в комплекте).
Рекомендовано детям от 3-х лет.</t>
  </si>
  <si>
    <t>HT1066-R8</t>
  </si>
  <si>
    <t>Обучающий телефончик 100 песен,звуков. Шаинский музыка в кор. Умка в кор.120шт</t>
  </si>
  <si>
    <t>Телефончик с обучающим экраном ТМ «УМка» станет прекрасным подарком для маленьких любознаек:
- 100 песен и звуков
- 5 песен из м/ф (фрагменты): «Облака», «Песенка Мамонтёнка», «Песня Чебурашки», «Когда мои друзья со мной», «Мир похож на цветной луг»
- 3 режима работы
- реалистичные звуки телефона и фотокамеры
- изучаем алфавит и цифры
- LED экран
- регулировка громкости
- кнопка «Вкл./Выкл.»
Ребёнок с удовольствием будет играть с этим занимательным телефоном, оснащённым интересным экраном с подвижными картинками из световых точек. Игрушка поможет быстро и в лёгкой увлекательной форме выучить цифры и буквы. Кроме того, малыш сможет послушать весёлые песенки из любимых мультфильмов и забавные звуки. Благодаря компактным размерам телефон удобно брать с собой на прогулку или в поездку.
Игра с обучающим телефоном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игрушки: 8 х 17 х 2 см. Материалы: пластмасса.
Работает от 3-х батареек типа ААА (в комплекте).
Рекомендовано детям от 3-х лет.</t>
  </si>
  <si>
    <t>ZY967256-R2</t>
  </si>
  <si>
    <t>Музыкальный телефончик Барто А. 50 песен,стихов,звуков.свет.блист.бат. Умка в кор.2*72шт</t>
  </si>
  <si>
    <t>Музыкальный телефончик «Песни на стихи А. Барто» ТМ «УМка» непременно понравится маленьким любознайкам:
- 15 песен на стихи А. Барто: «Бычок», «Зарядка», «Мячик», «Мышка», «Помощница», «Зайка», «Слон», «Тигр», «Лошадка», «Кукла», «Кораблик», «С утра на лужайку...», «Самолёт», «Нарисуем огород», «Ути-ути»
- звуки телефона
- забавные звуки
- световые эффекты
- оригинальный дизайн
Этот яркий телефон сделает обучение малыша лёгким и интересным. Он с удовольствием будет нажимать на разноцветные кнопочки и слушать весёлые песни на стихи Агнии Львовны Барто и забавные звуки. Компактную игрушку удобно повсюду брать с собой.
Игрушка ТМ «УМка» развивает:
- память
- слуховое восприятие и музыкальный слух
- тактильные навыки
- воображение
- моторику
Размер игрушки: 18 x 14 x 5 см. Материал: пластмасса.
Работает от 3-х батареек типа LR44 (в комплекте).
Рекомендовано детям от 1-го года.</t>
  </si>
  <si>
    <t>577,11</t>
  </si>
  <si>
    <t>ZY967256-R3</t>
  </si>
  <si>
    <t>Музыкальный телефончик Малышарики на блист. Умка в кор.2*72шт</t>
  </si>
  <si>
    <t>Музыкальный телефончик «Малышарики» ТМ «УМка» непременно понравится маленьким поклонникам одноимённого мультсериала:
- 7 песен из м/ф (фрагменты): «Заставка», «Считалочка», «Я радуюсь», «Фломастер», «Ух ты!», «Скакалка», «Разминка»
- фразы героев
- стихи о цифрах
- забавные звуки
- обучает цифрам и цветам
- световые эффекты
- дизайн с любимыми персонажами
Этот яркий телефон сделает обучение малыша лёгким и интересным. Он с удовольствием будет нажимать на разноцветные кнопочки и слушать весёлые песенки из любимого мультсериала, интересные стихотворения и забавные звуки. Компактную игрушку удобно повсюду брать с собой.
Игрушка ТМ «УМка» развивает:
- память
- слуховое восприятие и музыкальный слух
- тактильные навыки
- воображение
- моторику
Размер игрушки: 17 x 14 x 5 см. Материал: пластмасса.
Работает от 3-х батареек типа LR44 (в комплекте).
Рекомендовано детям от 1-го.</t>
  </si>
  <si>
    <t>564,14</t>
  </si>
  <si>
    <t>HT567-R10</t>
  </si>
  <si>
    <t>Обучающий телефон 100 песен,стихов ЭНЧАНТИМАЛС на блист. Умка в кор.120шт</t>
  </si>
  <si>
    <t>Обучающий телефон «Enchantimals» ТМ «УМка» непременно понравится маленьким поклонницам волшебных подружек и их любимых питомцев:
- 5 песен из м/ф (фрагменты): «Урожайные поля», «Мелодия Рок», «Песня джунглей», «Мелодия Enchantimals», «Enchantimals»
- 10 стихов о цифрах
- 10 стихов о волшебных питомцах
- световые эффекты
Яркий телефон сделает обучение девочки лёгким и интересным. Она с удовольствием будет нажимать на разноцветные кнопочки и слушать весёлые песенки и интересные стихи. Кроме того, в лёгкой игровой форме она познакомится с цифрами и освоит основы счёта. Компактную игрушку удобно брать с собой.
Обучающий телефон ТМ «УМка» развивает:
- память
- слуховое восприятие и музыкальный слух
- тактильные навыки
- визуальное восприятие
- моторику
Размер игрушки: 12 x 13 x 3 см. Материал: пластмасса.
Работает от 2-х батареек типа ААА (в комплекте).
Рекомендовано детям от 1-го года.</t>
  </si>
  <si>
    <t>613,94</t>
  </si>
  <si>
    <t>HT830-R36</t>
  </si>
  <si>
    <t>Телефончик 120 стихов,песен и звуков.глиттер ЭНЧАНТИМАЛС на блист. Умка в кор.120шт</t>
  </si>
  <si>
    <t>Обучающий телефончик «Enchantimals» ТМ «УМка» непременно понравится маленьким поклонницам волшебных подружек и их любимых питомцев:
- 5 песен из м/ф (фрагменты): «Урожайные поля», «Enchantimals», «Песня джунглей», «Мелодия Enchantimals», «Мелодия Рок»
- 20 стихов и загадок о цифрах
- 15 стихов о волшебных питомцах
- кнопка «Вкл./Выкл»
Яркий телефон сделает обучение девочки лёгким и интересным. Она с удовольствием будет нажимать на разноцветные кнопочки и слушать весёлые песенки и интересные стихи, а также отгадывать загадки. Кроме того, в лёгкой игровой форме она познакомится с цифрами и освоит основы счёта. Компактную игрушку удобно брать с собой.
Обучающий телефон ТМ «УМка» развивает:
- память
- слуховое восприятие и музыкальный слух
- тактильные навыки
- визуальное восприятие
- моторику
Размер игрушки: 6 x 13 x 1 см. Материал: пластмасса.
Работает от 3-х батареек типа ААА (в комплекте).
Рекомендовано детям от 1-го года.</t>
  </si>
  <si>
    <t>530,66</t>
  </si>
  <si>
    <t>HT1066-R6</t>
  </si>
  <si>
    <t>Обучающий телефончик ЛОЛ 200 стихов,песен,звуков.кор.бат. Умка в кор.120шт</t>
  </si>
  <si>
    <t>Телефон с обучающим экраном «ЛОЛ» ТМ «УМка» станет прекрасным подарком для маленьких поклонниц очаровательных куколок:
- 200+ стихов, песен и звуков
- 10 стихов о цифрах
- 5 песен из м/ф (фрагменты): «LOL», «Ты - красотка», «Успех», «Дружба», «Вперёд в путешествие»
- 5 режимов работы 
- экзамен
- игра
- изучаем буквы, звуки и цифры
- LED экран
Маленькая любознайка с удовольствием будет играть с этим занимательным телефоном, оснащённым интересным экраном с подвижными картинками из световых точек. Игрушка поможет быстро и в лёгкой увлекательной форме выучить цифры и буквы. Кроме того, ребёнок сможет послушать весёлые песенки, интересные стихи и забавные звуки. Благодаря компактным размерам телефон удобно брать с собой на прогулку или в поездку.
Игра с обучающим телефоном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игрушки: 8 х 17 х 2 см. Материалы: пластмасса.
Работает от 3-х батареек типа ААА (в комплекте).
Рекомендовано детям от 3-х лет.</t>
  </si>
  <si>
    <t>697,22</t>
  </si>
  <si>
    <t>HT1159-R (180)</t>
  </si>
  <si>
    <t>Обучающий мини-телефончик СИНИЙ ТРАКТОР 15 песен, фраз и звуков.блист.бат Умка в кор.180шт</t>
  </si>
  <si>
    <t>Обучающий мини-телефончик «Синий Трактор» ТМ «УМка» - отличный подарок для маленьких поклонников мультсериала про весёлый трактор:
- 15+ песен, фраз и звуков
- 4 песни из м/ф: «Что ты делал, Синий Трактор?», «Далеко и близко», «Овощи», «Фрукты»
- реалистичные звуки телефона
Вашего малыша приведёт в восторг эта игрушка в виде яркого телефона. Он с удовольствием будет нажимать на кнопку и слушать весёлые песенки и забавные звуки. Благодаря компактным размерам игрушку удобно брать с собой на прогулку или в поездки.
Игра с музыкальным телефоном ТМ «УМка» развивает:
- мелкую моторику
- пространственное мышление
- внимание
- память
- музыкальный слух
- речь
Размер: 12 х 7 х 2 см. Материал: пластмасса.
Работает от 2-х батареек типа ААА.
Рекомендовано детям от 1 года.
Сертификат
Аналоги</t>
  </si>
  <si>
    <t>311,18</t>
  </si>
  <si>
    <t>B1507473-R13 (360)</t>
  </si>
  <si>
    <t>Мой первый телефон СИНИЙ ТРАКТОР 20 песен,звуков.голографический экран.блист.бат. Умка в кор.2*180шт</t>
  </si>
  <si>
    <t>Музыкальная игрушка «Мой первый телефон. Синий Трактор» ТМ «УМка» станет прекрасным подарком для маленьких поклонников мультсериала про весёлый трактор:
- 20 песен и звуков
- 10 песен из м/ф: «Что ты делал, Синий Трактор?», «Фрукты», «Считалочка», «Лево-право», «Овощи», «Свинья», «Тигр», «Осёл», «Далеко и близко», «День, ночь»
- звуки телефона
- звуки фотоаппарата
- учим цифры, цвета и фигуры
- голографический экран
- любимые герои
- регулировка громкости
- кнопка «Вкл./Выкл.»
Вашего малыша приведёт в восторг эта игрушка в виде яркого телефона. Он с удовольствием будет нажимать на кнопки, слушать песни из любимого мультсериала и забавные звуки. В увлекательной игровой форме ребёнок с лёгкостью выучит цифры, цвета и фигуры. Благодаря компактному размеру телефон удобно повсюду брать с собой.
Музыкальная игрушка ТМ «УМка» развивает:
- мелкую моторику
- пространственное мышление
- внимание
- память
- музыкальный слух
- речь
Размер: 8 х 15 х 1 см. Материал: пластмасса.
Работает от 2-х батареек типа АА (в комплекте).
Рекомендовано детям от 1-го года.</t>
  </si>
  <si>
    <t>427,06</t>
  </si>
  <si>
    <t>HT830-R2 (120)</t>
  </si>
  <si>
    <t>Телефон Шаинский музыка 100 песен, загадок и звуков, реалистичные звуки телефона Умка в кор.120шт</t>
  </si>
  <si>
    <t>Музыкальный смартфончик «Песни В. Шаинского» ТМ «УМка» станет прекрасным подарком для маленьких любознаек:
- 100+ песен, загадок и звуков
- 12 песен из м/ф (фрагменты): «Чунга-Чанга», «Антошка», «Весёлая карусель», «Песенка Мамонтёнка», «Небылицы», «Белые кораблики», «Улыбка», «Облака», «Песенка Чебурашки», «Песенка крокодила Гены», «Смайлики» (Волшебники двора), «Волна» (Барбарики)
- реалистичные звуки телефона
- режим «позвони другу»
- учим цифры, формы и цвета 
- кнопка «Вкл./Выкл.»
Вашего малыша приведёт в восторг эта игрушка в виде яркого телефона. Он с удовольствием будет нажимать на кнопки, слушать песни из любимых мультфильмов и забавные звуки. В увлекательной игровой форме ребёнок с лёгкостью выучит цифры, цвета и фигуры. Благодаря компактному размеру телефон удобно повсюду брать с собой.
Музыкальный смартфончик ТМ «УМка» развивает:
- мелкую моторику
- пространственное мышление
- внимание
- память
- музыкальный слух
- речь
Размер: 7 х 12 х 2 см. Материал: пластмасса.
Работает от 2-х батареек типа АА (в комплекте).
Рекомендовано детям от 1-го года.</t>
  </si>
  <si>
    <t>505,92</t>
  </si>
  <si>
    <t>HT1397-R</t>
  </si>
  <si>
    <t>Телефон  25+ песен, фраз и звуков на блист Умка в кор.120шт</t>
  </si>
  <si>
    <t>Музыкальный телефончик «Чебурашка» ТМ «УМка» непременно понравится маленьким поклонниркам известного мультфильма про милого ушастика и доброго крокодила:
- 25 песен, фраз и звуков
- 4 песни из м/ф: «Песня Шапокляк», «Голубой вагон», «Песенка Чебурашки», «Песенка крокодила Гены»
- фразы Чебурашки
- реалимстичные звуки телефона
- учим цифры
- съёмная трубка
Яркий телефон сделает обучение малыша лёгким и интересным. Он с удовольствием будет нажимать на кнопочки и слушать весёлые песенки и весёлые звуки, при этом изучая также цифры. Трубка телефона снимается, поэтому ребёнок сможет использовать это в своих играх, представляя, что разговаривает по настоящему аппарату.
Музыкальный телефон ТМ «УМка» развивает:
- память
- слуховое восприятие и музыкальный слух
- тактильные навыки
- визуальное восприятие
- моторику
Размер игрушки: 13 x 11,5 х 3 см. Материал: пластмасса.
Работает от 2-х батареек типа ААА (в комплекте).
Рекомендовано детям от 3-х лет.</t>
  </si>
  <si>
    <t>415,71</t>
  </si>
  <si>
    <t>B1507473-R24</t>
  </si>
  <si>
    <t>Телефон голографический 20+ песен, фраз и звуков на блист Умка в кор.2*72шт</t>
  </si>
  <si>
    <t>Голографический телефон ТМ «УМка» станет прекрасным подарком для ребёнка:
- 20+ песен, фраз и звуков
- 5 песен из м/ф (фрагменты): «Песенка Чебурашки», «Голубой вагон», «Песня Шапокляк», «Песня крокодила Гены», «Апельсин»
- реалистичные звуки телефона
- фразы Чебурашки
- голографический экран
- регулировка громкости
- остановка и воспроизведение звука
- красочный дизайн с любимыми персонажами
Вашего малыша приведёт в восторг эта игрушка в виде яркого телефона. Он с удовольствием будет нажимать на кнопки, слушать любимые песни из мультфильмов и забавные звуки. Благодаря компактному размеру телефон удобно повсюду брать с собой.
Музыкальная игрушка ТМ «УМка» развивает:
- мелкую моторику
- пространственное мышление
- внимание
- память
- музыкальный слух
- речь
Размер: 8 х 15 х 1 см. Материал: пластмасса.
Работает от 2-х батареек типа АА (в комплекте).
Рекомендовано детям от 3-х лет.</t>
  </si>
  <si>
    <t>427</t>
  </si>
  <si>
    <t>HT1458-R1-FT (240)</t>
  </si>
  <si>
    <t>Музыкальный телефончик Малышарики 15 песен и звуков Умка в кор.240шт</t>
  </si>
  <si>
    <t>Музыкальный мини-телефон «Малышарики. С Днём рождения!» ТМ «УМка» станет отличным подарком для маленьких поклонников одноимённого мультфильма:
- 15+ песен, фраз и звуков
- весёлая песенка «День рождения»
- реалистичные звуки телефона
- фразы Малышариков
- оригинальный дизайн с любимыми персонажами
Этот яркий телефон с дизайном в стилистике популярного мультика непременно понравится малышу. Он с удовольствием будет нажимать на кнопочку и слушать весёлую песенку про день рождения, фразы любимых героев и забавные звуки телефона. Благодаря компактным размерам игрушку удобно повсюду брать с собой.
Игра с музыкальным телефоном ТМ «УМка» способствует развитию:
- памяти
- слухового восприятие и музыкального слуха
- логического мышления
- тактильных навыков
- моторики
Размер игрушки: 12 x 7 x 2 см. Материал: пластмасса.
Работает от 3-х батареек типа LR44 (в комплекте).
Рекомендовано детям от 3-х лет.</t>
  </si>
  <si>
    <t>255,3</t>
  </si>
  <si>
    <t>HT1458-R-FT (240)</t>
  </si>
  <si>
    <t>Музыкальный телефончик Малышарики 15+ песен и звуков Умка в кор.240шт</t>
  </si>
  <si>
    <t>HT1397-R2</t>
  </si>
  <si>
    <t>Телефон  25+ песен, фраз и звуков Ми-ми-мишки на блист Умка в кор.120шт</t>
  </si>
  <si>
    <t>Музыкальный телефончик «Ми-ми-мишки» ТМ «УМка» станет отличным подарком для маленьких поклонников мультсериала про весёлых медвежат и их друзей:
- 22 песни, фразы и звука 
- 5 песен из м/ф: «Заставка», «104, 42...», «Песня Лисички», «Песня Тучки», «Ла-ла-ла»
- реалистичные звуки телефона
- режим «Позвони другу»
- оригинальный дизайн с любимыми героями
Маленькому любознайке непременно понравится этот яркий телефон с дизайном в стилистике популярного мультсериала. Малыш с удовольствием будет нажимать на кнопочки и слушать любимые песни и забавные звуки. Компактную игрушку удобно брать с собой.
Игра с обучающим телефоном ТМ «УМка» способствует развитию:
- памяти
- слухового восприятие и музыкального слуха
- логического мышления
- тактильных навыков
- моторики
Размер игрушки: 19 x 20,5 x 3,3 см. Материал: пластмасса.
Работает от 2-х батареек типа ААА (в комплекте).
Рекомендовано детям от 3-х лет.</t>
  </si>
  <si>
    <t>462,56</t>
  </si>
  <si>
    <t>HT1397-R1</t>
  </si>
  <si>
    <t>Телефон  25+ песен, фраз и звуков СИНИЙ ТРАКТОР на блист Умка в кор.120шт</t>
  </si>
  <si>
    <t>Музыкальный телефончик «Синий Трактор» ТМ «УМка» станет отличным подарком для маленьких поклонников мультсериала про весёлый трактор:
- 22+ песни, фразы и звука 
- 5 песен из м/ф: «Едет трактор», «По полям», «Разноцветные машинки», «Что ты делал, Синий Трактор?», «Экскаватор»
- реалистичные звуки телефона
- режим «Позвони другу»
- оригинальный дизайн с любимыми героями
Маленькому любознайке непременно понравится этот яркий телефон с дизайном в стилистике популярного мультсериала. Малыш с удовольствием будет нажимать на кнопочки и слушать любимые песни и забавные звуки. Компактную игрушку удобно брать с собой.
Игра с обучающим телефоном ТМ «УМка» способствует развитию:
- памяти
- слухового восприятие и музыкального слуха
- логического мышления
- тактильных навыков
- моторики
Размер игрушки: 19 x 20,5 x 3,3 см. Материал: пластмасса.
Работает от 2-х батареек типа ААА (в комплекте).
Рекомендовано детям от 3-х лет.</t>
  </si>
  <si>
    <t>485,98</t>
  </si>
  <si>
    <t>ЧАСЫ</t>
  </si>
  <si>
    <t>ЧАСЫ ОБУЧАЮЩИЕ</t>
  </si>
  <si>
    <t>2006Z256-R5</t>
  </si>
  <si>
    <t>Музыкальные часики МУЛЬТ 25 песен,фраз,звуков.блист.бат. Умка в кор.2*90шт</t>
  </si>
  <si>
    <t>Музыкальные часики «МУЛЬТ» ТМ «УМка» станут прекрасным подарком для ребёнка:
- 25 песен, звуков и фраз
- 6 песен из м/ф (фрагменты): «Лео и Тиг», «Птички пойте» из м/ф «Лео и Тиг»; «Сказочный патруль» из м/ф «Сказочный патруль»; «104, 42» из м/ф «Ми-ми-мишки»; «Песенка Слона» из м/ф «Деревяшки»; «Деревяшки» из м/ф «Деревяшки»
- фразы любимых героев
- реалистичные звуки телефона
- звуки будильника и фотокамеры
- яркий дизайн с любимыми героями
- удобный ремешок
Музыкальные часики сделаны по мотивам известного мультсериала, поэтому придутся по вкусу его поклонникам. К тому же, это не простые часы: нажимая на кнопки, можно послушать любимые песни, фразы из мультиков и забавные звуки.
Игра с музыкальными часами ТМ «УМка» развивает:
- тактильные навыки
- мелкую моторику
- музыкальный слух
- память
Размер: 22 х 29 х 5 см. Материалы: пластмасса + металл.
Часы работают от 3-х батареек типа LR44 (в комплекте).
Рекомендовано детям от 1 года.</t>
  </si>
  <si>
    <t>293,29</t>
  </si>
  <si>
    <t>ZY900974-R2</t>
  </si>
  <si>
    <t>Музыкальные чаы Ми-ми-мишки 26 песен, мелодий и фраз на блист. Умка в кор.2*96шт</t>
  </si>
  <si>
    <t>Музыкальные часики «Ми-ми-мишки» ТМ «УМка» станут прекрасным подарком для ребёнка:
- 5 песен из м/ф: «Песенка Кеши», «Песенка Тучки», «Песенка Лисички», «Ла-ла-ла», «Заставка»
- 3 мелодии: «Регги», «Романтик», «Страшилка»
- 4 стихотворения про любимых героев 
- звуки телефона и фотокамеры
- разнообразные фразы
- яркий дизайн
- удобный ремешок
Музыкальные часики сделаны по мотивам известного мультсериала, поэтому придутся по вкусу его поклонникам. К тому же, это не простые часы: нажимая на кнопки, можно послушать любимые песни из мультика и забавные звуки.
Музыкальные часы ТМ «УМка» развивают:
- тактильные навыки
- мелкую моторику
- музыкальный слух
- память
Размер: 4 х 23 х 2 см. Материалы: пластмасса + металл.
Часы работают от 3-х батареек типа LR44.
Рекомендовано детям от 1 года.</t>
  </si>
  <si>
    <t>386,64</t>
  </si>
  <si>
    <t>ZY900974-R1</t>
  </si>
  <si>
    <t>Музыкальные часы СКАЗОЧНЫЙ ПАТРУЛЬ 26 песен, мелодий и фраз на блист. Умка в кор.2*96шт</t>
  </si>
  <si>
    <t>Музыкальные часики «Сказочный патруль» ТМ «УМка» станут прекрасным подарком для ребёнка:
- 6 песен из м/ф: «Звезда», «Знакомство», «Город Мышкин», «Отражает небо», «Заставка», «Тоска»   
- 2 мелодии на песни из м/ф: «Звезда», «Отражает небо»
- 4 стихотворения про любимых героинь 
- звуки телефона и фотокамеры
- разнообразные фразы
- яркий дизайн
- удобный ремешок
Музыкальные часики сделаны по мотивам известного мультсериала, поэтому придутся по вкусу его поклонникам. К тому же, это не простые часы: нажимая на кнопки, можно послушать любимые песни из мультика и забавные звуки.
Музыкальные часы ТМ «УМка» развивают:
- тактильные навыки
- мелкую моторику
- музыкальный слух
- память
Размер: 4 х 23 х 2 см. Материалы: пластмасса + металл.
Часы работают от 3-х батареек типа LR44.
Рекомендовано детям от 1 года.</t>
  </si>
  <si>
    <t>2006Z256-R9</t>
  </si>
  <si>
    <t>Музыкальные часы ЛОЛ 25 печен,звуков и фраз.блист.бат. Умка в кор.2*90шт</t>
  </si>
  <si>
    <t>Музыкальные часы «ЛОЛ» ТМ «УМка» станут прекрасным подарком для вашей принцессы:
- 5 песен из м/ф: «LOL», «Ты - красотка», «Успех», «Дружба», «Вперёд в путешествие»
- реалистичные звуки телефона
- кнопка «Вкл./Выкл.»
- яркий дизайн
- удобный браслет
Музыкальные часики придутся по вкусу вашей малышке. К тому же, это не простые часы: нажимая на кнопки, можно послушать любимые песни и звуки телефона.
Музыкальные часы ТМ «УМка» развивают:
- тактильные навыки
- мелкую моторику
- музыкальный слух
- память
Размер: 22 х 29 х 5 см. Материалы: пластмасса + металл.
Часы работают от 3-х батареек типа LR44 (в комплекте).
Рекомендовано детям от 1 года.</t>
  </si>
  <si>
    <t>HT526-R</t>
  </si>
  <si>
    <t>Обучающие часы Ми-ми-мишки 300+песен,стихов и звуков.свет.циферблат.кор.бат. Умка в кор.24шт</t>
  </si>
  <si>
    <t>Обучающие часы «Ми-ми-мишки» ТМ «УМка» станет прекрасным подарком для маленьких поклонников мультсериала про весёлых медвежат и их друзей:
- 6 песен из м/ф (фрагменты): «Заставка», «Песня Лисички», «Песня Тучки», «Песня Кеши», «Ла-ла-ла», «Облака»
- фразы героев
- стихи
- крути стрелку
- учимся определять время
- удобная ручка
- переключатель «Вкл./Выкл» и регулировка громкости
Вашего малыша приведёт в восторг эта игрушка в виде ярких часов с изображением героев любимого мультфильма. Ребёнок с удовольствием будет нажимать на кнопки и слушать любимые песенки, стихи и фразы персонажей. В игровой форме малыш с лёгкостью научится определять время. А благодаря ручке игрушку удобно носить с собой.
Развивающая игрушка ТМ «УМка» способствует развитию:
- слухового восприятия и музыкального слуха
- тактильных навыков
- визуального восприятия
- логического мышления
- мелкой моторики
Размер: 15 х 13 х 10 см. Материал: пластмасса.
Работает от 3-х батареек типа ААА (в комплекте).
Рекомендовано детям от 1-го года.</t>
  </si>
  <si>
    <t>1 440</t>
  </si>
  <si>
    <t>HT1379-R6</t>
  </si>
  <si>
    <t>Музыкальные часы  15+ песен, фраз и звуков Маша и Медведь на блист Умка в кор.180шт</t>
  </si>
  <si>
    <t>Музыкальные часы «Маша и Медведь» ТМ «УМка» станут прекрасным подарком для маленьких поклонников одноимённого мультсериала:
- 15+ песен, фраз и звуков
- песенка «Формы предметов»
- реалистичные звуки телефона
- световые эффекты
- изучаем время
- яркий дизайн
- удобный ремешок
Музыкальные часики сделаны по мотивам известного мультсериала, поэтому придутся по вкусу его поклонникам. К тому же, это не простые часы: нажимая на кнопки, можно послушать весёлую песенку и забавные звуки.
Музыкальные часы ТМ «УМка» развивают:
- тактильные навыки
- мелкую моторику
- музыкальный слух
- память
Размер: 4 х 20 х 1 см. Материалы: пластмасса.
Часы работают от 3-х батареек типа AG13/LR44 (в комплекте).
Рекомендовано детям от 3-х лет.</t>
  </si>
  <si>
    <t>267,44</t>
  </si>
  <si>
    <t>HT1379-R3</t>
  </si>
  <si>
    <t>Музыкальные часы 11 песен и звуков ТРИ КОТА на блист Умка в кор.180шт</t>
  </si>
  <si>
    <t>Музыкальные часы «Три кота» ТМ «УМка» станут прекрасным подарком для маленьких поклонников мультсериала про любознательных котят:
- 11 песен и звуков
- 5 песен из м/ф: «Три кота», «Зарядка», «На пикник», «Дом, милый дом», «Фантазия»
- фразы героев
- световые эффекты
- изучаем время
- яркий дизайн
- удобный ремешок
Музыкальные часики сделаны по мотивам известного мультсериала, поэтому придутся по вкусу его поклонникам. К тому же, это не простые часы: нажимая на кнопки, можно послушать любимые песни из мультика и фразы персонажей.
Музыкальные часы ТМ «УМка» развивают:
- тактильные навыки
- мелкую моторику
- музыкальный слух
- память
Размер: 1 х 23 х 1 см. Материалы: пластмасса.
Часы работают от 3-х батареек типа LR44 (в комплекте).
Рекомендовано детям от 3-х лет.</t>
  </si>
  <si>
    <t>HT1379-R1</t>
  </si>
  <si>
    <t>Музыкальные часы 15 песен, фраз и звуков СИНИЙ ТРАКТОР на блист Умка в кор.180шт</t>
  </si>
  <si>
    <t>Музыкальные часы «Синий Трактор» ТМ «УМка» станут прекрасным подарком для маленьких поклонников мультсериала про весёлый трактор:
- 20+ песен, фраз и звуков
- 5 песен из м/ф: «Едет трактор», «По полям», «Песенка розового трактора», «Что ты делал, Синий Трактор?», «Разноцветные машинки»
- реалистичные звуки телефона 
- забавные фразы 
- изучаем время
- яркий дизайн
- удобный ремешок
Музыкальные часики сделаны по мотивам известного мультсериала, поэтому придутся по вкусу его поклонникам. К тому же, это не простые часы: нажимая на кнопки, можно послушать любимые песни из мультика и фразы персонажей.
Музыкальные часы ТМ «УМка» развивают:
- тактильные навыки
- мелкую моторику
- музыкальный слух
- память
Размер: 3 х 23 х 1 см. Материалы: пластмасса.
Часы работают от 3-х батареек типа LR44 (в комплекте).
Рекомендовано детям от 3-х лет.</t>
  </si>
  <si>
    <t>310,91</t>
  </si>
  <si>
    <t>HT1379-R</t>
  </si>
  <si>
    <t>Музыкальные часы 15+ песен и звуков Чебурашка на блист Умка в кор.180шт</t>
  </si>
  <si>
    <t>Музыкальные часы «Чебурашка» ТМ «УМка» станут прекрасным подарком для маленьких поклонников мультфильма про забавного ушастика:
- 15+ песен и звуков
- 3 песни из м/ф: «Песня крокодила Гены», «Песенка Чебурашки», «Песня Шапокляк»
- реалистичные звуки телефона
- световые эффекты
- изучаем время
- яркий дизайн
- удобный ремешок
Музыкальные часики сделаны по мотивам известного мультфильма, поэтому придутся по вкусу его поклонникам. К тому же, это не простые часы: нажимая на кнопки, можно послушать любимые песни из мультика и фразы персонажей.
Музыкальные часы ТМ «УМка» развивают:
- тактильные навыки
- мелкую моторику
- музыкальный слух
- память
Размер: 3 х 23 х 1 см. Материалы: пластмасса.
Часы работают от 3-х батареек типа LR44 (в комплекте).
Рекомендовано детям от 3-х лет.</t>
  </si>
  <si>
    <t>HT1379-R2</t>
  </si>
  <si>
    <t>Музыкальные часы 20+ песен, звуков и фраз Ми-ми-мишки на блист Умка в кор.180шт</t>
  </si>
  <si>
    <t>Музыкальные часики «Ми-ми-мишки» ТМ «УМка» станут прекрасным подарком для маленьких поклонников мультсериала про весёлых медвежат и их друзей:
- 20 песен, звуков и фраз
- 5 песен из м/ф: «Заставка», «104, 42...», «Песня Лисички», «Песня Тучки», «Ла-ла-ла»
- реалистичные звуки телефона 
- забавные фразы Кеши
- изучаем время
- яркий дизайн
- удобный ремешок
Музыкальные часики сделаны по мотивам известного мультсериала, поэтому придутся по вкусу его поклонникам. К тому же, это не простые часы: нажимая на кнопки, можно послушать любимые песни из мультика и фразы персонажей.
Музыкальные часы ТМ «УМка» развивают:
- тактильные навыки
- мелкую моторику
- музыкальный слух
- память
Размер: 3 х 23 х 1 см. Материалы: пластмасса.
Часы работают от 3-х батареек типа LR44 (в комплекте).
Рекомендовано детям от 3-х лет.</t>
  </si>
  <si>
    <t>ЧАСЫ С ПРОЕКЦИЕЙ</t>
  </si>
  <si>
    <t>B1266129-R6</t>
  </si>
  <si>
    <t>ЧАСЫ "УМКА" "РАЛЛИ" С ПРОЕКЦИЕЙ, ЦВЕТ В АССОРТ. 2789-B НА БЛИСТЕРЕ 4*29*14СМ в кор.2*144шт</t>
  </si>
  <si>
    <t>Часы "Ралли" научат ребёнка ориентироваться во времени и считать. Они, как настоящие, в обычном режиме показывают время. Если нажать на кнопку один раз, на экране появится дата и месяц. Через несколько секунд дисплей снова будет показывать время. Если нажать два раза, дисплей будет показывать секунды. При повторном нажатии включится режим "Часы". Сделаны из прочного, высококачественного пластика. Цвет в ассортименте. Встроенный проектор - отличительная черта механизма, он проецирует картинку на стену или предметы. Игрушка работает от 5 батареек типа LR41 (входят в комплект). Рекомендовано детям от 3 лет. Качество подтверждено сертификатом Ростест и Научным центром здоровья детей.</t>
  </si>
  <si>
    <t>298,08</t>
  </si>
  <si>
    <t>B1266129-R15</t>
  </si>
  <si>
    <t>Электронные часы с проектором Ми-ми-мишки 24 кадра на блист. Умка в кор.2*144шт</t>
  </si>
  <si>
    <t xml:space="preserve"> Развивающие часы «Ми-ми-мишки» «УМка» пригодятся каждому малышу! Они показывают настоящее время и дату, украшены иллюстрациями персонажей одноимённого мультфильма. В часы встроен проектор. Часы помогут развить мелкую моторику рук малыша, внимание, координацию движений, сформировать представление о времени. Развивайте и воспитывайте вашего карапуза с игрушками «УМка»! В проекторе 24 кадра с персонажами мультсериала. Качество игрушек подтверждено аттестатом РОСТЕСТ. Рекомендуется для детей старше 3 лет.</t>
  </si>
  <si>
    <t>B1266129-R11</t>
  </si>
  <si>
    <t>Часы с проектором СМЕШАРИКИ 24 кадра на блист. Умка в кор.2*144шт</t>
  </si>
  <si>
    <t>Развивающие часы с проектором «Смешарики» ТМ «УМка» - отличный подарок для малыша. Они изготовлены из качественной пластмассы с металлическими элементами, украшены по мотивам любимого мультика. Часы показывают время, дату и секунды. В них встроен проектор с 24 кадрами из знаменитого мультфильма «Смешарики». Устройство развивает память, внимание, фантазию, мелкую моторику рук. Имеет сертификат соответствия качества РОСТЕСТ. Рекомендовано для детей с 3 лет. В комплекте батарейки LR41*4.</t>
  </si>
  <si>
    <t>B1266129-R21</t>
  </si>
  <si>
    <t>Развивающие часы с проектором МУЛЬТ 24 кадра на блист. Умка в кор.2*144шт</t>
  </si>
  <si>
    <t>Развивающие часы с проектором «Мульт» ТМ «УМка» станут прекрасным подарком для ребёнка:
- электронный циферблат
- показывают часы и минуты в 1-ом режиме
- показывают дату во 2-ом режиме
- 24 проекции с любимыми персонажами
Детские наручные часы сделаны по мотивам известных мультсериалов, поэтому придутся по вкусу их поклонникам. К тому же, это не простые часы: если нажать на кнопку, расположенную слева от циферблата, то можно увидеть проекции в виде любимых кадров из мультика. Перед тем, как воспользоваться функцией проекции, желательно зайти в темное помещение или погасить свет.
Электронные часы с проектором ТМ «УМка» научат ребёнка понимать время и помогут развить:
- тактильные навыки
- визуальное восприятие
- мелкую моторику
Размер игрушки: 7 х 22 х 3 см. Материалы: пластмасса + металл.
Часы работают от 4-х батареек типа LR41 + 1 батарейка типа LR41 для проектора (в комплекте).
Рекомендовано детям от 3-х лет.</t>
  </si>
  <si>
    <t>B1266129-R23</t>
  </si>
  <si>
    <t>Развивающие часы с проектором СИНИЙ ТРАКТОР 24 кадра на блист. Умка в кор.2*144шт</t>
  </si>
  <si>
    <t>Развивающие часы с проектором «Синий трактор» ТМ «УМка» станут прекрасным подарком для ребёнка:
- электронный циферблат
- показывают часы и минуты в 1-ом режиме
- показывают дату во 2-ом режиме
- 24 проекции с любимыми персонажами
Детские наручные часы сделаны по мотивам известного мультсериала, поэтому придутся по вкусу его поклонникам. К тому же, это не простые часы: если нажать на кнопку, расположенную слева от циферблата, то можно увидеть проекции в виде любимых кадров из мультика. Перед тем, как воспользоваться функцией проекции, желательно зайти в темное помещение или погасить свет.
Электронные часы с проектором ТМ «УМка» научат ребёнка понимать время и помогут развить:
- тактильные навыки
- визуальное восприятие
- мелкую моторику
Размер игрушки: 7 х 22 х 3 см. Материалы: пластмасса + металл.
Часы работают от 4-х батареек типа LR41 + 1 батарейка типа LR41 для проектора (в комплекте).
Рекомендовано детям от 3-х лет.</t>
  </si>
  <si>
    <t>B1266129-R22</t>
  </si>
  <si>
    <t>Развивающие часы с проектором Оранжевая корова 24 кадра на блист. Умка в кор.2*144шт</t>
  </si>
  <si>
    <t>Развивающие часы с проектором «Оранжевая корова» ТМ «УМка» станут прекрасным подарком для маленьких поклонников одноимённого мультсериала:
- электронный циферблат
- 24 проекции с любимыми персонажами
Детские наручные часы сделаны по мотивам известного мультсериала, поэтому придутся по вкусу его поклонникам. К тому же, это не простые часы: если нажать на кнопку, расположенную слева от циферблата, то можно увидеть проекции в виде любимых кадров из мультика. Перед тем, как воспользоваться функцией проекции, желательно зайти в темное помещение или погасить свет.
Часы с проектором ТМ «УМка» научат ребёнка понимать время и помогут развить:
- тактильные навыки
- визуальное восприятие
- мелкую моторику
Размер: 7 х 22 х 3 см. Материалы: пластмасса.
Часы работают от 4-х батареек типа LR41 + 1 батарейка типа LR41 для проектора (в комплекте).
Рекомендовано детям от 3-х лет.</t>
  </si>
  <si>
    <t>B1266129-R27</t>
  </si>
  <si>
    <t>Развивающие часы с проектором "ЭНЧАНТИМАЛС" 24 кадра ТМ "Умка" в кор.2*144шт</t>
  </si>
  <si>
    <t>Развивающие часы с проектором «Enchantimals» ТМ «УМка» станут прекрасным подарком для маленьких поклонников мультсериала про волшебных подружек и их любимых зверюшек:
- электронный циферблат
- 24 проекции с любимыми персонажами
Детские наручные часы сделаны по мотивам известного мультсериала, поэтому придутся по вкусу его поклонникам. К тому же, это не простые часы: если нажать на кнопку, расположенную слева от циферблата, то можно увидеть проекции в виде любимых кадров из мультика. Перед тем, как воспользоваться функцией проекции, желательно зайти в темное помещение или погасить свет.
Часы с проектором ТМ «УМка» научат ребёнка понимать время и помогут развить:
- тактильные навыки
- визуальное восприятие
- мелкую моторику
Размер: 7 х 22 х 3 см. Материалы: пластмасса.
Часы работают от 4-х батареек типа LR41 + 1 батарейка типа LR41 для проектора (в комплекте).
Рекомендовано детям от 3-х лет.</t>
  </si>
  <si>
    <t>B1266129-R24</t>
  </si>
  <si>
    <t>Развивающие часы с проектором ДИНОЗАВРЫ 24 кадра на блист. Умка в кор.2*144шт</t>
  </si>
  <si>
    <t>Развивающие часы с проектором «Динозавры» ТМ «УМка» станут прекрасным подарком для ребёнка:
- электронный циферблат
- показывают часы и минуты в 1-ом режиме
- показывают дату во 2-ом режиме
- 24 проекции с динозаврами
Детские наручные часы сделаны с изображением доисторических рептилий придутся по вкусу их поклонникам. К тому же, это не простые часы: если нажать на кнопку, расположенную слева от циферблата, то можно увидеть проекции в виде древних ящеров. Перед тем, как воспользоваться функцией проекции, желательно зайти в темное помещение или погасить свет.
Электронные часы с проектором ТМ «УМка» научат ребёнка понимать время и помогут развить:
- тактильные навыки
- визуальное восприятие
- мелкую моторику
Размер игрушки: 7 х 22 х 3 см. Материалы: пластмасса + металл.
Часы работают от 4-х батареек типа LR41 + 1 батарейка типа LR41 для проектора (в комплекте).
Рекомендовано детям от 3-х лет.</t>
  </si>
  <si>
    <t>B1266129-R26</t>
  </si>
  <si>
    <t>Развивающие часы с проектором единороги 24 кадра на блист. Умка в кор.2*144шт</t>
  </si>
  <si>
    <t>Развивающие часы с проектором «Единороги» ТМ «УМка» станут прекрасным подарком для ребёнка:
- электронный циферблат
- показывают часы и минуты в 1-ом режиме
- показывают дату во 2-ом режиме
- 24 проекции с единорогами
Детские наручные часы сделаны с изображением волшебных единорогов придутся по вкусу их поклонникам. К тому же, это не простые часы: если нажать на кнопку, расположенную слева от циферблата, то можно увидеть проекции в виде чудесных единорогов. Перед тем, как воспользоваться функцией проекции, желательно зайти в темное помещение или погасить свет.
Электронные часы с проектором ТМ «УМка» научат ребёнка понимать время и помогут развить:
- тактильные навыки
- визуальное восприятие
- мелкую моторику
Размер игрушки: 7 х 22 х 3 см. Материалы: пластмасса + металл.
Часы работают от 4-х батареек типа LR41 + 1 батарейка типа LR41 для проектора (в комплекте).
Рекомендовано детям от 3-х лет.</t>
  </si>
  <si>
    <t>B1266129-R29</t>
  </si>
  <si>
    <t>Развивающие часы с проектором 24 кадра МОЙ МАЛЕНЬКИЙ ПОНИ , на блист. Умка в кор.2*144шт</t>
  </si>
  <si>
    <t>Развивающие часы с проектором «Мой маленький пони» ТМ «УМка» станут прекрасным подарком для маленьких поклонников новой версии мультсериала про дружбу волшебных пони:
- электронный циферблат
- 24 проекции с любимыми персонажами
Детские наручные часы сделаны по мотивам известного мультфильма, поэтому придутся по вкусу его поклонникам. К тому же, это не простые часы: если нажать на кнопку, расположенную слева от циферблата, то можно увидеть проекции в виде любимых кадров из мультика. Перед тем, как воспользоваться функцией проекции, желательно зайти в темное помещение или погасить свет.
Часы с проектором ТМ «УМка» научат ребёнка понимать время и помогут развить:
- тактильные навыки
- визуальное восприятие
- мелкую моторику
Размер: 13 х 29 х 3 см. Материалы: пластмасса.
Часы работают от 4-х батареек типа LR41 + 1 батарейка типа LR41 для проектора (в комплекте).
Рекомендовано детям от 3-х лет.</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</si>
</sst>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8"/>
      <name val="Arial"/>
    </font>
    <font>
      <b/>
      <sz val="14"/>
      <name val="Arial"/>
      <charset val="204"/>
    </font>
    <font>
      <b/>
      <sz val="8"/>
      <name val="Arial"/>
      <charset val="204"/>
    </font>
    <font>
      <b/>
      <sz val="9"/>
      <name val="Arial"/>
      <charset val="204"/>
    </font>
    <font>
      <b/>
      <sz val="9"/>
      <color rgb="FFFF0000"/>
      <name val="Arial"/>
      <charset val="204"/>
    </font>
    <font>
      <b/>
      <sz val="10"/>
      <name val="Arial"/>
      <family val="2"/>
    </font>
    <font>
      <b/>
      <sz val="10"/>
      <name val="Arial"/>
      <family val="2"/>
      <charset val="204"/>
    </font>
  </fonts>
  <fills count="6">
    <fill>
      <patternFill patternType="none"/>
    </fill>
    <fill>
      <patternFill patternType="gray125"/>
    </fill>
    <fill>
      <patternFill patternType="solid">
        <fgColor rgb="FFFF8080"/>
        <bgColor auto="1"/>
      </patternFill>
    </fill>
    <fill>
      <patternFill patternType="solid">
        <fgColor rgb="FFFFFFC0"/>
        <bgColor auto="1"/>
      </patternFill>
    </fill>
    <fill>
      <patternFill patternType="solid">
        <fgColor rgb="FFFFFF00"/>
        <bgColor indexed="64"/>
      </patternFill>
    </fill>
    <fill>
      <patternFill patternType="solid">
        <fgColor theme="4" tint="0.59999389629810485"/>
        <bgColor indexed="64"/>
      </patternFill>
    </fill>
  </fills>
  <borders count="7">
    <border>
      <left/>
      <right/>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29">
    <xf numFmtId="0" fontId="0" fillId="0" borderId="0" xfId="0"/>
    <xf numFmtId="0" fontId="0" fillId="0" borderId="0" xfId="0" applyAlignment="1">
      <alignment horizontal="left"/>
    </xf>
    <xf numFmtId="0" fontId="1" fillId="0" borderId="0" xfId="0" applyFont="1" applyAlignment="1">
      <alignment horizontal="left"/>
    </xf>
    <xf numFmtId="0" fontId="2" fillId="0" borderId="0" xfId="0" applyFont="1" applyAlignment="1">
      <alignment horizontal="right"/>
    </xf>
    <xf numFmtId="0" fontId="2" fillId="0" borderId="0" xfId="0" applyFont="1" applyAlignment="1">
      <alignment horizontal="left"/>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3" borderId="2" xfId="0" applyFill="1" applyBorder="1" applyAlignment="1">
      <alignment horizontal="center" vertical="center" wrapText="1"/>
    </xf>
    <xf numFmtId="0" fontId="5" fillId="0" borderId="3" xfId="0" applyFont="1" applyBorder="1" applyAlignment="1"/>
    <xf numFmtId="0" fontId="5" fillId="0" borderId="4" xfId="0" applyFont="1" applyBorder="1" applyAlignment="1"/>
    <xf numFmtId="0" fontId="5" fillId="0" borderId="5" xfId="0" applyFont="1" applyBorder="1" applyAlignment="1"/>
    <xf numFmtId="0" fontId="5" fillId="0" borderId="6" xfId="0" applyFont="1" applyBorder="1" applyAlignment="1"/>
    <xf numFmtId="0" fontId="6" fillId="0" borderId="0" xfId="0" applyFont="1" applyAlignment="1">
      <alignment horizontal="left"/>
    </xf>
    <xf numFmtId="0" fontId="0" fillId="4" borderId="0" xfId="0" applyFill="1" applyAlignment="1">
      <alignment horizontal="left"/>
    </xf>
    <xf numFmtId="0" fontId="3" fillId="4" borderId="1" xfId="0" applyFont="1" applyFill="1" applyBorder="1" applyAlignment="1">
      <alignment horizontal="center" vertical="center" wrapText="1"/>
    </xf>
    <xf numFmtId="0" fontId="5" fillId="4" borderId="4" xfId="0" applyFont="1" applyFill="1" applyBorder="1" applyAlignment="1"/>
    <xf numFmtId="0" fontId="5" fillId="4" borderId="6" xfId="0" applyFont="1" applyFill="1" applyBorder="1" applyAlignment="1"/>
    <xf numFmtId="0" fontId="0" fillId="4" borderId="2" xfId="0" applyFill="1" applyBorder="1" applyAlignment="1">
      <alignment horizontal="center" vertical="center"/>
    </xf>
    <xf numFmtId="2" fontId="0" fillId="5" borderId="0" xfId="0" applyNumberFormat="1" applyFill="1" applyAlignment="1">
      <alignment horizontal="left"/>
    </xf>
    <xf numFmtId="2" fontId="3" fillId="5" borderId="1" xfId="0" applyNumberFormat="1" applyFont="1" applyFill="1" applyBorder="1" applyAlignment="1">
      <alignment horizontal="center" vertical="center" wrapText="1"/>
    </xf>
    <xf numFmtId="2" fontId="5" fillId="5" borderId="4" xfId="0" applyNumberFormat="1" applyFont="1" applyFill="1" applyBorder="1" applyAlignment="1"/>
    <xf numFmtId="2" fontId="5" fillId="5" borderId="6" xfId="0" applyNumberFormat="1" applyFont="1" applyFill="1" applyBorder="1" applyAlignment="1"/>
    <xf numFmtId="2" fontId="2" fillId="5" borderId="2" xfId="0" applyNumberFormat="1" applyFont="1" applyFill="1" applyBorder="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671" Type="http://schemas.openxmlformats.org/officeDocument/2006/relationships/image" Target="../media/image671.jpeg"/><Relationship Id="rId769" Type="http://schemas.openxmlformats.org/officeDocument/2006/relationships/image" Target="../media/image769.jpeg"/><Relationship Id="rId21" Type="http://schemas.openxmlformats.org/officeDocument/2006/relationships/image" Target="../media/image21.jpeg"/><Relationship Id="rId324" Type="http://schemas.openxmlformats.org/officeDocument/2006/relationships/image" Target="../media/image324.jpeg"/><Relationship Id="rId531" Type="http://schemas.openxmlformats.org/officeDocument/2006/relationships/image" Target="../media/image531.jpeg"/><Relationship Id="rId629" Type="http://schemas.openxmlformats.org/officeDocument/2006/relationships/image" Target="../media/image629.jpeg"/><Relationship Id="rId170" Type="http://schemas.openxmlformats.org/officeDocument/2006/relationships/image" Target="../media/image170.jpeg"/><Relationship Id="rId268" Type="http://schemas.openxmlformats.org/officeDocument/2006/relationships/image" Target="../media/image268.jpeg"/><Relationship Id="rId475" Type="http://schemas.openxmlformats.org/officeDocument/2006/relationships/image" Target="../media/image475.jpeg"/><Relationship Id="rId682" Type="http://schemas.openxmlformats.org/officeDocument/2006/relationships/image" Target="../media/image682.jpeg"/><Relationship Id="rId32" Type="http://schemas.openxmlformats.org/officeDocument/2006/relationships/image" Target="../media/image32.jpeg"/><Relationship Id="rId128" Type="http://schemas.openxmlformats.org/officeDocument/2006/relationships/image" Target="../media/image128.jpeg"/><Relationship Id="rId335" Type="http://schemas.openxmlformats.org/officeDocument/2006/relationships/image" Target="../media/image335.jpeg"/><Relationship Id="rId542" Type="http://schemas.openxmlformats.org/officeDocument/2006/relationships/image" Target="../media/image542.jpeg"/><Relationship Id="rId181" Type="http://schemas.openxmlformats.org/officeDocument/2006/relationships/image" Target="../media/image181.jpeg"/><Relationship Id="rId402" Type="http://schemas.openxmlformats.org/officeDocument/2006/relationships/image" Target="../media/image402.jpeg"/><Relationship Id="rId279" Type="http://schemas.openxmlformats.org/officeDocument/2006/relationships/image" Target="../media/image279.jpeg"/><Relationship Id="rId486" Type="http://schemas.openxmlformats.org/officeDocument/2006/relationships/image" Target="../media/image486.jpeg"/><Relationship Id="rId693" Type="http://schemas.openxmlformats.org/officeDocument/2006/relationships/image" Target="../media/image693.jpeg"/><Relationship Id="rId707" Type="http://schemas.openxmlformats.org/officeDocument/2006/relationships/image" Target="../media/image707.jpeg"/><Relationship Id="rId43" Type="http://schemas.openxmlformats.org/officeDocument/2006/relationships/image" Target="../media/image43.jpeg"/><Relationship Id="rId139" Type="http://schemas.openxmlformats.org/officeDocument/2006/relationships/image" Target="../media/image139.jpeg"/><Relationship Id="rId346" Type="http://schemas.openxmlformats.org/officeDocument/2006/relationships/image" Target="../media/image346.jpeg"/><Relationship Id="rId553" Type="http://schemas.openxmlformats.org/officeDocument/2006/relationships/image" Target="../media/image553.jpeg"/><Relationship Id="rId760" Type="http://schemas.openxmlformats.org/officeDocument/2006/relationships/image" Target="../media/image760.jpeg"/><Relationship Id="rId192" Type="http://schemas.openxmlformats.org/officeDocument/2006/relationships/image" Target="../media/image192.jpeg"/><Relationship Id="rId206" Type="http://schemas.openxmlformats.org/officeDocument/2006/relationships/image" Target="../media/image206.jpeg"/><Relationship Id="rId413" Type="http://schemas.openxmlformats.org/officeDocument/2006/relationships/image" Target="../media/image413.jpeg"/><Relationship Id="rId497" Type="http://schemas.openxmlformats.org/officeDocument/2006/relationships/image" Target="../media/image497.jpeg"/><Relationship Id="rId620" Type="http://schemas.openxmlformats.org/officeDocument/2006/relationships/image" Target="../media/image620.jpeg"/><Relationship Id="rId718" Type="http://schemas.openxmlformats.org/officeDocument/2006/relationships/image" Target="../media/image718.jpeg"/><Relationship Id="rId357" Type="http://schemas.openxmlformats.org/officeDocument/2006/relationships/image" Target="../media/image357.jpeg"/><Relationship Id="rId54" Type="http://schemas.openxmlformats.org/officeDocument/2006/relationships/image" Target="../media/image54.jpeg"/><Relationship Id="rId217" Type="http://schemas.openxmlformats.org/officeDocument/2006/relationships/image" Target="../media/image217.jpeg"/><Relationship Id="rId564" Type="http://schemas.openxmlformats.org/officeDocument/2006/relationships/image" Target="../media/image564.jpeg"/><Relationship Id="rId771" Type="http://schemas.openxmlformats.org/officeDocument/2006/relationships/image" Target="../media/image771.jpeg"/><Relationship Id="rId424" Type="http://schemas.openxmlformats.org/officeDocument/2006/relationships/image" Target="../media/image424.jpeg"/><Relationship Id="rId631" Type="http://schemas.openxmlformats.org/officeDocument/2006/relationships/image" Target="../media/image631.jpeg"/><Relationship Id="rId729" Type="http://schemas.openxmlformats.org/officeDocument/2006/relationships/image" Target="../media/image729.jpeg"/><Relationship Id="rId270" Type="http://schemas.openxmlformats.org/officeDocument/2006/relationships/image" Target="../media/image270.jpeg"/><Relationship Id="rId65" Type="http://schemas.openxmlformats.org/officeDocument/2006/relationships/image" Target="../media/image65.jpeg"/><Relationship Id="rId130" Type="http://schemas.openxmlformats.org/officeDocument/2006/relationships/image" Target="../media/image130.jpeg"/><Relationship Id="rId368" Type="http://schemas.openxmlformats.org/officeDocument/2006/relationships/image" Target="../media/image368.jpeg"/><Relationship Id="rId575" Type="http://schemas.openxmlformats.org/officeDocument/2006/relationships/image" Target="../media/image575.jpeg"/><Relationship Id="rId782" Type="http://schemas.openxmlformats.org/officeDocument/2006/relationships/image" Target="../media/image782.jpeg"/><Relationship Id="rId228" Type="http://schemas.openxmlformats.org/officeDocument/2006/relationships/image" Target="../media/image228.jpeg"/><Relationship Id="rId435" Type="http://schemas.openxmlformats.org/officeDocument/2006/relationships/image" Target="../media/image435.jpeg"/><Relationship Id="rId642" Type="http://schemas.openxmlformats.org/officeDocument/2006/relationships/image" Target="../media/image642.jpeg"/><Relationship Id="rId281" Type="http://schemas.openxmlformats.org/officeDocument/2006/relationships/image" Target="../media/image281.jpeg"/><Relationship Id="rId502" Type="http://schemas.openxmlformats.org/officeDocument/2006/relationships/image" Target="../media/image502.jpeg"/><Relationship Id="rId76" Type="http://schemas.openxmlformats.org/officeDocument/2006/relationships/image" Target="../media/image76.jpeg"/><Relationship Id="rId141" Type="http://schemas.openxmlformats.org/officeDocument/2006/relationships/image" Target="../media/image141.jpeg"/><Relationship Id="rId379" Type="http://schemas.openxmlformats.org/officeDocument/2006/relationships/image" Target="../media/image379.jpeg"/><Relationship Id="rId586" Type="http://schemas.openxmlformats.org/officeDocument/2006/relationships/image" Target="../media/image586.jpeg"/><Relationship Id="rId793" Type="http://schemas.openxmlformats.org/officeDocument/2006/relationships/image" Target="../media/image793.jpeg"/><Relationship Id="rId807" Type="http://schemas.openxmlformats.org/officeDocument/2006/relationships/image" Target="../media/image807.jpeg"/><Relationship Id="rId7" Type="http://schemas.openxmlformats.org/officeDocument/2006/relationships/image" Target="../media/image7.jpeg"/><Relationship Id="rId239" Type="http://schemas.openxmlformats.org/officeDocument/2006/relationships/image" Target="../media/image239.jpeg"/><Relationship Id="rId446" Type="http://schemas.openxmlformats.org/officeDocument/2006/relationships/image" Target="../media/image446.jpeg"/><Relationship Id="rId653" Type="http://schemas.openxmlformats.org/officeDocument/2006/relationships/image" Target="../media/image653.jpeg"/><Relationship Id="rId292" Type="http://schemas.openxmlformats.org/officeDocument/2006/relationships/image" Target="../media/image292.jpeg"/><Relationship Id="rId306" Type="http://schemas.openxmlformats.org/officeDocument/2006/relationships/image" Target="../media/image306.jpeg"/><Relationship Id="rId87" Type="http://schemas.openxmlformats.org/officeDocument/2006/relationships/image" Target="../media/image87.jpeg"/><Relationship Id="rId513" Type="http://schemas.openxmlformats.org/officeDocument/2006/relationships/image" Target="../media/image513.jpeg"/><Relationship Id="rId597" Type="http://schemas.openxmlformats.org/officeDocument/2006/relationships/image" Target="../media/image597.jpeg"/><Relationship Id="rId720" Type="http://schemas.openxmlformats.org/officeDocument/2006/relationships/image" Target="../media/image720.jpeg"/><Relationship Id="rId818" Type="http://schemas.openxmlformats.org/officeDocument/2006/relationships/image" Target="../media/image818.jpeg"/><Relationship Id="rId152" Type="http://schemas.openxmlformats.org/officeDocument/2006/relationships/image" Target="../media/image152.jpeg"/><Relationship Id="rId457" Type="http://schemas.openxmlformats.org/officeDocument/2006/relationships/image" Target="../media/image457.jpeg"/><Relationship Id="rId664" Type="http://schemas.openxmlformats.org/officeDocument/2006/relationships/image" Target="../media/image664.jpeg"/><Relationship Id="rId14" Type="http://schemas.openxmlformats.org/officeDocument/2006/relationships/image" Target="../media/image14.jpeg"/><Relationship Id="rId317" Type="http://schemas.openxmlformats.org/officeDocument/2006/relationships/image" Target="../media/image317.jpeg"/><Relationship Id="rId524" Type="http://schemas.openxmlformats.org/officeDocument/2006/relationships/image" Target="../media/image524.jpeg"/><Relationship Id="rId731" Type="http://schemas.openxmlformats.org/officeDocument/2006/relationships/image" Target="../media/image731.jpeg"/><Relationship Id="rId98" Type="http://schemas.openxmlformats.org/officeDocument/2006/relationships/image" Target="../media/image98.jpeg"/><Relationship Id="rId163" Type="http://schemas.openxmlformats.org/officeDocument/2006/relationships/image" Target="../media/image163.jpeg"/><Relationship Id="rId370" Type="http://schemas.openxmlformats.org/officeDocument/2006/relationships/image" Target="../media/image370.jpeg"/><Relationship Id="rId829" Type="http://schemas.openxmlformats.org/officeDocument/2006/relationships/image" Target="../media/image829.jpeg"/><Relationship Id="rId230" Type="http://schemas.openxmlformats.org/officeDocument/2006/relationships/image" Target="../media/image230.jpeg"/><Relationship Id="rId468" Type="http://schemas.openxmlformats.org/officeDocument/2006/relationships/image" Target="../media/image468.jpeg"/><Relationship Id="rId675" Type="http://schemas.openxmlformats.org/officeDocument/2006/relationships/image" Target="../media/image675.jpeg"/><Relationship Id="rId25" Type="http://schemas.openxmlformats.org/officeDocument/2006/relationships/image" Target="../media/image25.jpeg"/><Relationship Id="rId328" Type="http://schemas.openxmlformats.org/officeDocument/2006/relationships/image" Target="../media/image328.jpeg"/><Relationship Id="rId535" Type="http://schemas.openxmlformats.org/officeDocument/2006/relationships/image" Target="../media/image535.jpeg"/><Relationship Id="rId742" Type="http://schemas.openxmlformats.org/officeDocument/2006/relationships/image" Target="../media/image742.jpeg"/><Relationship Id="rId174" Type="http://schemas.openxmlformats.org/officeDocument/2006/relationships/image" Target="../media/image174.jpeg"/><Relationship Id="rId381" Type="http://schemas.openxmlformats.org/officeDocument/2006/relationships/image" Target="../media/image381.jpeg"/><Relationship Id="rId602" Type="http://schemas.openxmlformats.org/officeDocument/2006/relationships/image" Target="../media/image602.jpeg"/><Relationship Id="rId241" Type="http://schemas.openxmlformats.org/officeDocument/2006/relationships/image" Target="../media/image241.jpeg"/><Relationship Id="rId479" Type="http://schemas.openxmlformats.org/officeDocument/2006/relationships/image" Target="../media/image479.jpeg"/><Relationship Id="rId686" Type="http://schemas.openxmlformats.org/officeDocument/2006/relationships/image" Target="../media/image686.jpeg"/><Relationship Id="rId36" Type="http://schemas.openxmlformats.org/officeDocument/2006/relationships/image" Target="../media/image36.jpeg"/><Relationship Id="rId339" Type="http://schemas.openxmlformats.org/officeDocument/2006/relationships/image" Target="../media/image339.jpeg"/><Relationship Id="rId546" Type="http://schemas.openxmlformats.org/officeDocument/2006/relationships/image" Target="../media/image546.jpeg"/><Relationship Id="rId753" Type="http://schemas.openxmlformats.org/officeDocument/2006/relationships/image" Target="../media/image753.jpeg"/><Relationship Id="rId101" Type="http://schemas.openxmlformats.org/officeDocument/2006/relationships/image" Target="../media/image101.jpeg"/><Relationship Id="rId185" Type="http://schemas.openxmlformats.org/officeDocument/2006/relationships/image" Target="../media/image185.jpeg"/><Relationship Id="rId406" Type="http://schemas.openxmlformats.org/officeDocument/2006/relationships/image" Target="../media/image406.jpeg"/><Relationship Id="rId392" Type="http://schemas.openxmlformats.org/officeDocument/2006/relationships/image" Target="../media/image392.jpeg"/><Relationship Id="rId613" Type="http://schemas.openxmlformats.org/officeDocument/2006/relationships/image" Target="../media/image613.jpeg"/><Relationship Id="rId697" Type="http://schemas.openxmlformats.org/officeDocument/2006/relationships/image" Target="../media/image697.jpeg"/><Relationship Id="rId820" Type="http://schemas.openxmlformats.org/officeDocument/2006/relationships/image" Target="../media/image820.jpeg"/><Relationship Id="rId252" Type="http://schemas.openxmlformats.org/officeDocument/2006/relationships/image" Target="../media/image252.jpeg"/><Relationship Id="rId47" Type="http://schemas.openxmlformats.org/officeDocument/2006/relationships/image" Target="../media/image47.jpeg"/><Relationship Id="rId112" Type="http://schemas.openxmlformats.org/officeDocument/2006/relationships/image" Target="../media/image112.jpeg"/><Relationship Id="rId557" Type="http://schemas.openxmlformats.org/officeDocument/2006/relationships/image" Target="../media/image557.jpeg"/><Relationship Id="rId764" Type="http://schemas.openxmlformats.org/officeDocument/2006/relationships/image" Target="../media/image764.jpeg"/><Relationship Id="rId196" Type="http://schemas.openxmlformats.org/officeDocument/2006/relationships/image" Target="../media/image196.jpeg"/><Relationship Id="rId417" Type="http://schemas.openxmlformats.org/officeDocument/2006/relationships/image" Target="../media/image417.jpeg"/><Relationship Id="rId624" Type="http://schemas.openxmlformats.org/officeDocument/2006/relationships/image" Target="../media/image624.jpeg"/><Relationship Id="rId831" Type="http://schemas.openxmlformats.org/officeDocument/2006/relationships/image" Target="../media/image831.jpeg"/><Relationship Id="rId263" Type="http://schemas.openxmlformats.org/officeDocument/2006/relationships/image" Target="../media/image263.jpeg"/><Relationship Id="rId470" Type="http://schemas.openxmlformats.org/officeDocument/2006/relationships/image" Target="../media/image470.jpeg"/><Relationship Id="rId58" Type="http://schemas.openxmlformats.org/officeDocument/2006/relationships/image" Target="../media/image58.jpeg"/><Relationship Id="rId123" Type="http://schemas.openxmlformats.org/officeDocument/2006/relationships/image" Target="../media/image123.jpeg"/><Relationship Id="rId330" Type="http://schemas.openxmlformats.org/officeDocument/2006/relationships/image" Target="../media/image330.jpeg"/><Relationship Id="rId568" Type="http://schemas.openxmlformats.org/officeDocument/2006/relationships/image" Target="../media/image568.jpeg"/><Relationship Id="rId775" Type="http://schemas.openxmlformats.org/officeDocument/2006/relationships/image" Target="../media/image775.jpeg"/><Relationship Id="rId428" Type="http://schemas.openxmlformats.org/officeDocument/2006/relationships/image" Target="../media/image428.jpeg"/><Relationship Id="rId635" Type="http://schemas.openxmlformats.org/officeDocument/2006/relationships/image" Target="../media/image635.jpeg"/><Relationship Id="rId274" Type="http://schemas.openxmlformats.org/officeDocument/2006/relationships/image" Target="../media/image274.jpeg"/><Relationship Id="rId481" Type="http://schemas.openxmlformats.org/officeDocument/2006/relationships/image" Target="../media/image481.jpeg"/><Relationship Id="rId702" Type="http://schemas.openxmlformats.org/officeDocument/2006/relationships/image" Target="../media/image702.jpeg"/><Relationship Id="rId69" Type="http://schemas.openxmlformats.org/officeDocument/2006/relationships/image" Target="../media/image69.jpeg"/><Relationship Id="rId134" Type="http://schemas.openxmlformats.org/officeDocument/2006/relationships/image" Target="../media/image134.jpeg"/><Relationship Id="rId579" Type="http://schemas.openxmlformats.org/officeDocument/2006/relationships/image" Target="../media/image579.jpeg"/><Relationship Id="rId786" Type="http://schemas.openxmlformats.org/officeDocument/2006/relationships/image" Target="../media/image786.jpeg"/><Relationship Id="rId341" Type="http://schemas.openxmlformats.org/officeDocument/2006/relationships/image" Target="../media/image341.jpeg"/><Relationship Id="rId439" Type="http://schemas.openxmlformats.org/officeDocument/2006/relationships/image" Target="../media/image439.jpeg"/><Relationship Id="rId646" Type="http://schemas.openxmlformats.org/officeDocument/2006/relationships/image" Target="../media/image646.jpeg"/><Relationship Id="rId201" Type="http://schemas.openxmlformats.org/officeDocument/2006/relationships/image" Target="../media/image201.jpeg"/><Relationship Id="rId285" Type="http://schemas.openxmlformats.org/officeDocument/2006/relationships/image" Target="../media/image285.jpeg"/><Relationship Id="rId506" Type="http://schemas.openxmlformats.org/officeDocument/2006/relationships/image" Target="../media/image506.jpeg"/><Relationship Id="rId492" Type="http://schemas.openxmlformats.org/officeDocument/2006/relationships/image" Target="../media/image492.jpeg"/><Relationship Id="rId713" Type="http://schemas.openxmlformats.org/officeDocument/2006/relationships/image" Target="../media/image713.jpeg"/><Relationship Id="rId797" Type="http://schemas.openxmlformats.org/officeDocument/2006/relationships/image" Target="../media/image797.jpeg"/><Relationship Id="rId145" Type="http://schemas.openxmlformats.org/officeDocument/2006/relationships/image" Target="../media/image145.jpeg"/><Relationship Id="rId352" Type="http://schemas.openxmlformats.org/officeDocument/2006/relationships/image" Target="../media/image352.jpeg"/><Relationship Id="rId212" Type="http://schemas.openxmlformats.org/officeDocument/2006/relationships/image" Target="../media/image212.jpeg"/><Relationship Id="rId657" Type="http://schemas.openxmlformats.org/officeDocument/2006/relationships/image" Target="../media/image657.jpeg"/><Relationship Id="rId296" Type="http://schemas.openxmlformats.org/officeDocument/2006/relationships/image" Target="../media/image296.jpeg"/><Relationship Id="rId517" Type="http://schemas.openxmlformats.org/officeDocument/2006/relationships/image" Target="../media/image517.jpeg"/><Relationship Id="rId724" Type="http://schemas.openxmlformats.org/officeDocument/2006/relationships/image" Target="../media/image724.jpeg"/><Relationship Id="rId60" Type="http://schemas.openxmlformats.org/officeDocument/2006/relationships/image" Target="../media/image60.jpeg"/><Relationship Id="rId156" Type="http://schemas.openxmlformats.org/officeDocument/2006/relationships/image" Target="../media/image156.jpeg"/><Relationship Id="rId363" Type="http://schemas.openxmlformats.org/officeDocument/2006/relationships/image" Target="../media/image363.jpeg"/><Relationship Id="rId570" Type="http://schemas.openxmlformats.org/officeDocument/2006/relationships/image" Target="../media/image570.jpeg"/><Relationship Id="rId223" Type="http://schemas.openxmlformats.org/officeDocument/2006/relationships/image" Target="../media/image223.jpeg"/><Relationship Id="rId430" Type="http://schemas.openxmlformats.org/officeDocument/2006/relationships/image" Target="../media/image430.jpeg"/><Relationship Id="rId668" Type="http://schemas.openxmlformats.org/officeDocument/2006/relationships/image" Target="../media/image668.jpeg"/><Relationship Id="rId18" Type="http://schemas.openxmlformats.org/officeDocument/2006/relationships/image" Target="../media/image18.jpeg"/><Relationship Id="rId528" Type="http://schemas.openxmlformats.org/officeDocument/2006/relationships/image" Target="../media/image528.jpeg"/><Relationship Id="rId735" Type="http://schemas.openxmlformats.org/officeDocument/2006/relationships/image" Target="../media/image735.jpeg"/><Relationship Id="rId167" Type="http://schemas.openxmlformats.org/officeDocument/2006/relationships/image" Target="../media/image167.jpeg"/><Relationship Id="rId374" Type="http://schemas.openxmlformats.org/officeDocument/2006/relationships/image" Target="../media/image374.jpeg"/><Relationship Id="rId581" Type="http://schemas.openxmlformats.org/officeDocument/2006/relationships/image" Target="../media/image581.jpeg"/><Relationship Id="rId71" Type="http://schemas.openxmlformats.org/officeDocument/2006/relationships/image" Target="../media/image71.jpeg"/><Relationship Id="rId234" Type="http://schemas.openxmlformats.org/officeDocument/2006/relationships/image" Target="../media/image234.jpeg"/><Relationship Id="rId679" Type="http://schemas.openxmlformats.org/officeDocument/2006/relationships/image" Target="../media/image679.jpeg"/><Relationship Id="rId802" Type="http://schemas.openxmlformats.org/officeDocument/2006/relationships/image" Target="../media/image802.jpeg"/><Relationship Id="rId2" Type="http://schemas.openxmlformats.org/officeDocument/2006/relationships/image" Target="../media/image2.jpeg"/><Relationship Id="rId29" Type="http://schemas.openxmlformats.org/officeDocument/2006/relationships/image" Target="../media/image29.jpeg"/><Relationship Id="rId441" Type="http://schemas.openxmlformats.org/officeDocument/2006/relationships/image" Target="../media/image441.jpeg"/><Relationship Id="rId539" Type="http://schemas.openxmlformats.org/officeDocument/2006/relationships/image" Target="../media/image539.jpeg"/><Relationship Id="rId746" Type="http://schemas.openxmlformats.org/officeDocument/2006/relationships/image" Target="../media/image746.jpeg"/><Relationship Id="rId178" Type="http://schemas.openxmlformats.org/officeDocument/2006/relationships/image" Target="../media/image178.jpeg"/><Relationship Id="rId301" Type="http://schemas.openxmlformats.org/officeDocument/2006/relationships/image" Target="../media/image301.jpeg"/><Relationship Id="rId82" Type="http://schemas.openxmlformats.org/officeDocument/2006/relationships/image" Target="../media/image82.jpeg"/><Relationship Id="rId385" Type="http://schemas.openxmlformats.org/officeDocument/2006/relationships/image" Target="../media/image385.jpeg"/><Relationship Id="rId592" Type="http://schemas.openxmlformats.org/officeDocument/2006/relationships/image" Target="../media/image592.jpeg"/><Relationship Id="rId606" Type="http://schemas.openxmlformats.org/officeDocument/2006/relationships/image" Target="../media/image606.jpeg"/><Relationship Id="rId813" Type="http://schemas.openxmlformats.org/officeDocument/2006/relationships/image" Target="../media/image813.jpeg"/><Relationship Id="rId245" Type="http://schemas.openxmlformats.org/officeDocument/2006/relationships/image" Target="../media/image245.jpeg"/><Relationship Id="rId452" Type="http://schemas.openxmlformats.org/officeDocument/2006/relationships/image" Target="../media/image452.jpeg"/><Relationship Id="rId105" Type="http://schemas.openxmlformats.org/officeDocument/2006/relationships/image" Target="../media/image105.jpeg"/><Relationship Id="rId312" Type="http://schemas.openxmlformats.org/officeDocument/2006/relationships/image" Target="../media/image312.jpeg"/><Relationship Id="rId757" Type="http://schemas.openxmlformats.org/officeDocument/2006/relationships/image" Target="../media/image757.jpeg"/><Relationship Id="rId93" Type="http://schemas.openxmlformats.org/officeDocument/2006/relationships/image" Target="../media/image93.jpeg"/><Relationship Id="rId189" Type="http://schemas.openxmlformats.org/officeDocument/2006/relationships/image" Target="../media/image189.jpeg"/><Relationship Id="rId396" Type="http://schemas.openxmlformats.org/officeDocument/2006/relationships/image" Target="../media/image396.jpeg"/><Relationship Id="rId617" Type="http://schemas.openxmlformats.org/officeDocument/2006/relationships/image" Target="../media/image617.jpeg"/><Relationship Id="rId824" Type="http://schemas.openxmlformats.org/officeDocument/2006/relationships/image" Target="../media/image824.jpeg"/><Relationship Id="rId256" Type="http://schemas.openxmlformats.org/officeDocument/2006/relationships/image" Target="../media/image256.jpeg"/><Relationship Id="rId463" Type="http://schemas.openxmlformats.org/officeDocument/2006/relationships/image" Target="../media/image463.jpeg"/><Relationship Id="rId670" Type="http://schemas.openxmlformats.org/officeDocument/2006/relationships/image" Target="../media/image670.jpeg"/><Relationship Id="rId116" Type="http://schemas.openxmlformats.org/officeDocument/2006/relationships/image" Target="../media/image116.jpeg"/><Relationship Id="rId323" Type="http://schemas.openxmlformats.org/officeDocument/2006/relationships/image" Target="../media/image323.jpeg"/><Relationship Id="rId530" Type="http://schemas.openxmlformats.org/officeDocument/2006/relationships/image" Target="../media/image530.jpeg"/><Relationship Id="rId768" Type="http://schemas.openxmlformats.org/officeDocument/2006/relationships/image" Target="../media/image768.jpeg"/><Relationship Id="rId20" Type="http://schemas.openxmlformats.org/officeDocument/2006/relationships/image" Target="../media/image20.jpeg"/><Relationship Id="rId628" Type="http://schemas.openxmlformats.org/officeDocument/2006/relationships/image" Target="../media/image628.jpeg"/><Relationship Id="rId267" Type="http://schemas.openxmlformats.org/officeDocument/2006/relationships/image" Target="../media/image267.jpeg"/><Relationship Id="rId474" Type="http://schemas.openxmlformats.org/officeDocument/2006/relationships/image" Target="../media/image474.jpeg"/><Relationship Id="rId127" Type="http://schemas.openxmlformats.org/officeDocument/2006/relationships/image" Target="../media/image127.jpeg"/><Relationship Id="rId681" Type="http://schemas.openxmlformats.org/officeDocument/2006/relationships/image" Target="../media/image681.jpeg"/><Relationship Id="rId779" Type="http://schemas.openxmlformats.org/officeDocument/2006/relationships/image" Target="../media/image779.jpeg"/><Relationship Id="rId31" Type="http://schemas.openxmlformats.org/officeDocument/2006/relationships/image" Target="../media/image31.jpeg"/><Relationship Id="rId334" Type="http://schemas.openxmlformats.org/officeDocument/2006/relationships/image" Target="../media/image334.jpeg"/><Relationship Id="rId541" Type="http://schemas.openxmlformats.org/officeDocument/2006/relationships/image" Target="../media/image541.jpeg"/><Relationship Id="rId639" Type="http://schemas.openxmlformats.org/officeDocument/2006/relationships/image" Target="../media/image639.jpeg"/><Relationship Id="rId180" Type="http://schemas.openxmlformats.org/officeDocument/2006/relationships/image" Target="../media/image180.jpeg"/><Relationship Id="rId278" Type="http://schemas.openxmlformats.org/officeDocument/2006/relationships/image" Target="../media/image278.jpeg"/><Relationship Id="rId401" Type="http://schemas.openxmlformats.org/officeDocument/2006/relationships/image" Target="../media/image401.jpeg"/><Relationship Id="rId485" Type="http://schemas.openxmlformats.org/officeDocument/2006/relationships/image" Target="../media/image485.jpeg"/><Relationship Id="rId692" Type="http://schemas.openxmlformats.org/officeDocument/2006/relationships/image" Target="../media/image692.jpeg"/><Relationship Id="rId706" Type="http://schemas.openxmlformats.org/officeDocument/2006/relationships/image" Target="../media/image706.jpeg"/><Relationship Id="rId42" Type="http://schemas.openxmlformats.org/officeDocument/2006/relationships/image" Target="../media/image42.jpeg"/><Relationship Id="rId138" Type="http://schemas.openxmlformats.org/officeDocument/2006/relationships/image" Target="../media/image138.jpeg"/><Relationship Id="rId345" Type="http://schemas.openxmlformats.org/officeDocument/2006/relationships/image" Target="../media/image345.jpeg"/><Relationship Id="rId552" Type="http://schemas.openxmlformats.org/officeDocument/2006/relationships/image" Target="../media/image552.jpeg"/><Relationship Id="rId191" Type="http://schemas.openxmlformats.org/officeDocument/2006/relationships/image" Target="../media/image191.jpeg"/><Relationship Id="rId205" Type="http://schemas.openxmlformats.org/officeDocument/2006/relationships/image" Target="../media/image205.jpeg"/><Relationship Id="rId412" Type="http://schemas.openxmlformats.org/officeDocument/2006/relationships/image" Target="../media/image412.jpeg"/><Relationship Id="rId289" Type="http://schemas.openxmlformats.org/officeDocument/2006/relationships/image" Target="../media/image289.jpeg"/><Relationship Id="rId496" Type="http://schemas.openxmlformats.org/officeDocument/2006/relationships/image" Target="../media/image496.jpeg"/><Relationship Id="rId717" Type="http://schemas.openxmlformats.org/officeDocument/2006/relationships/image" Target="../media/image717.jpeg"/><Relationship Id="rId53" Type="http://schemas.openxmlformats.org/officeDocument/2006/relationships/image" Target="../media/image53.jpeg"/><Relationship Id="rId149" Type="http://schemas.openxmlformats.org/officeDocument/2006/relationships/image" Target="../media/image149.jpeg"/><Relationship Id="rId356" Type="http://schemas.openxmlformats.org/officeDocument/2006/relationships/image" Target="../media/image356.jpeg"/><Relationship Id="rId563" Type="http://schemas.openxmlformats.org/officeDocument/2006/relationships/image" Target="../media/image563.jpeg"/><Relationship Id="rId770" Type="http://schemas.openxmlformats.org/officeDocument/2006/relationships/image" Target="../media/image770.jpeg"/><Relationship Id="rId216" Type="http://schemas.openxmlformats.org/officeDocument/2006/relationships/image" Target="../media/image216.jpeg"/><Relationship Id="rId423" Type="http://schemas.openxmlformats.org/officeDocument/2006/relationships/image" Target="../media/image423.jpeg"/><Relationship Id="rId630" Type="http://schemas.openxmlformats.org/officeDocument/2006/relationships/image" Target="../media/image630.jpeg"/><Relationship Id="rId728" Type="http://schemas.openxmlformats.org/officeDocument/2006/relationships/image" Target="../media/image728.jpeg"/><Relationship Id="rId64" Type="http://schemas.openxmlformats.org/officeDocument/2006/relationships/image" Target="../media/image64.jpeg"/><Relationship Id="rId367" Type="http://schemas.openxmlformats.org/officeDocument/2006/relationships/image" Target="../media/image367.jpeg"/><Relationship Id="rId574" Type="http://schemas.openxmlformats.org/officeDocument/2006/relationships/image" Target="../media/image574.jpeg"/><Relationship Id="rId227" Type="http://schemas.openxmlformats.org/officeDocument/2006/relationships/image" Target="../media/image227.jpeg"/><Relationship Id="rId781" Type="http://schemas.openxmlformats.org/officeDocument/2006/relationships/image" Target="../media/image781.jpeg"/><Relationship Id="rId434" Type="http://schemas.openxmlformats.org/officeDocument/2006/relationships/image" Target="../media/image434.jpeg"/><Relationship Id="rId641" Type="http://schemas.openxmlformats.org/officeDocument/2006/relationships/image" Target="../media/image641.jpeg"/><Relationship Id="rId739" Type="http://schemas.openxmlformats.org/officeDocument/2006/relationships/image" Target="../media/image739.jpeg"/><Relationship Id="rId280" Type="http://schemas.openxmlformats.org/officeDocument/2006/relationships/image" Target="../media/image280.jpeg"/><Relationship Id="rId501" Type="http://schemas.openxmlformats.org/officeDocument/2006/relationships/image" Target="../media/image501.jpeg"/><Relationship Id="rId75" Type="http://schemas.openxmlformats.org/officeDocument/2006/relationships/image" Target="../media/image75.jpeg"/><Relationship Id="rId140" Type="http://schemas.openxmlformats.org/officeDocument/2006/relationships/image" Target="../media/image140.jpeg"/><Relationship Id="rId378" Type="http://schemas.openxmlformats.org/officeDocument/2006/relationships/image" Target="../media/image378.jpeg"/><Relationship Id="rId585" Type="http://schemas.openxmlformats.org/officeDocument/2006/relationships/image" Target="../media/image585.jpeg"/><Relationship Id="rId792" Type="http://schemas.openxmlformats.org/officeDocument/2006/relationships/image" Target="../media/image792.jpeg"/><Relationship Id="rId806" Type="http://schemas.openxmlformats.org/officeDocument/2006/relationships/image" Target="../media/image806.jpeg"/><Relationship Id="rId6" Type="http://schemas.openxmlformats.org/officeDocument/2006/relationships/image" Target="../media/image6.jpeg"/><Relationship Id="rId238" Type="http://schemas.openxmlformats.org/officeDocument/2006/relationships/image" Target="../media/image238.jpeg"/><Relationship Id="rId445" Type="http://schemas.openxmlformats.org/officeDocument/2006/relationships/image" Target="../media/image445.jpeg"/><Relationship Id="rId652" Type="http://schemas.openxmlformats.org/officeDocument/2006/relationships/image" Target="../media/image652.jpeg"/><Relationship Id="rId291" Type="http://schemas.openxmlformats.org/officeDocument/2006/relationships/image" Target="../media/image291.jpeg"/><Relationship Id="rId305" Type="http://schemas.openxmlformats.org/officeDocument/2006/relationships/image" Target="../media/image305.jpeg"/><Relationship Id="rId512" Type="http://schemas.openxmlformats.org/officeDocument/2006/relationships/image" Target="../media/image512.jpeg"/><Relationship Id="rId86" Type="http://schemas.openxmlformats.org/officeDocument/2006/relationships/image" Target="../media/image86.jpeg"/><Relationship Id="rId151" Type="http://schemas.openxmlformats.org/officeDocument/2006/relationships/image" Target="../media/image151.jpeg"/><Relationship Id="rId389" Type="http://schemas.openxmlformats.org/officeDocument/2006/relationships/image" Target="../media/image389.jpeg"/><Relationship Id="rId596" Type="http://schemas.openxmlformats.org/officeDocument/2006/relationships/image" Target="../media/image596.jpeg"/><Relationship Id="rId817" Type="http://schemas.openxmlformats.org/officeDocument/2006/relationships/image" Target="../media/image817.jpeg"/><Relationship Id="rId249" Type="http://schemas.openxmlformats.org/officeDocument/2006/relationships/image" Target="../media/image249.jpeg"/><Relationship Id="rId456" Type="http://schemas.openxmlformats.org/officeDocument/2006/relationships/image" Target="../media/image456.jpeg"/><Relationship Id="rId663" Type="http://schemas.openxmlformats.org/officeDocument/2006/relationships/image" Target="../media/image663.jpeg"/><Relationship Id="rId13" Type="http://schemas.openxmlformats.org/officeDocument/2006/relationships/image" Target="../media/image13.jpeg"/><Relationship Id="rId109" Type="http://schemas.openxmlformats.org/officeDocument/2006/relationships/image" Target="../media/image109.jpeg"/><Relationship Id="rId260" Type="http://schemas.openxmlformats.org/officeDocument/2006/relationships/image" Target="../media/image260.jpeg"/><Relationship Id="rId316" Type="http://schemas.openxmlformats.org/officeDocument/2006/relationships/image" Target="../media/image316.jpeg"/><Relationship Id="rId523" Type="http://schemas.openxmlformats.org/officeDocument/2006/relationships/image" Target="../media/image523.jpeg"/><Relationship Id="rId719" Type="http://schemas.openxmlformats.org/officeDocument/2006/relationships/image" Target="../media/image719.jpeg"/><Relationship Id="rId55" Type="http://schemas.openxmlformats.org/officeDocument/2006/relationships/image" Target="../media/image55.jpeg"/><Relationship Id="rId97" Type="http://schemas.openxmlformats.org/officeDocument/2006/relationships/image" Target="../media/image97.jpeg"/><Relationship Id="rId120" Type="http://schemas.openxmlformats.org/officeDocument/2006/relationships/image" Target="../media/image120.jpeg"/><Relationship Id="rId358" Type="http://schemas.openxmlformats.org/officeDocument/2006/relationships/image" Target="../media/image358.jpeg"/><Relationship Id="rId565" Type="http://schemas.openxmlformats.org/officeDocument/2006/relationships/image" Target="../media/image565.jpeg"/><Relationship Id="rId730" Type="http://schemas.openxmlformats.org/officeDocument/2006/relationships/image" Target="../media/image730.jpeg"/><Relationship Id="rId772" Type="http://schemas.openxmlformats.org/officeDocument/2006/relationships/image" Target="../media/image772.jpeg"/><Relationship Id="rId828" Type="http://schemas.openxmlformats.org/officeDocument/2006/relationships/image" Target="../media/image828.jpeg"/><Relationship Id="rId162" Type="http://schemas.openxmlformats.org/officeDocument/2006/relationships/image" Target="../media/image162.jpeg"/><Relationship Id="rId218" Type="http://schemas.openxmlformats.org/officeDocument/2006/relationships/image" Target="../media/image218.jpeg"/><Relationship Id="rId425" Type="http://schemas.openxmlformats.org/officeDocument/2006/relationships/image" Target="../media/image425.jpeg"/><Relationship Id="rId467" Type="http://schemas.openxmlformats.org/officeDocument/2006/relationships/image" Target="../media/image467.jpeg"/><Relationship Id="rId632" Type="http://schemas.openxmlformats.org/officeDocument/2006/relationships/image" Target="../media/image632.jpeg"/><Relationship Id="rId271" Type="http://schemas.openxmlformats.org/officeDocument/2006/relationships/image" Target="../media/image271.jpeg"/><Relationship Id="rId674" Type="http://schemas.openxmlformats.org/officeDocument/2006/relationships/image" Target="../media/image674.jpeg"/><Relationship Id="rId24" Type="http://schemas.openxmlformats.org/officeDocument/2006/relationships/image" Target="../media/image24.jpeg"/><Relationship Id="rId66" Type="http://schemas.openxmlformats.org/officeDocument/2006/relationships/image" Target="../media/image66.jpeg"/><Relationship Id="rId131" Type="http://schemas.openxmlformats.org/officeDocument/2006/relationships/image" Target="../media/image131.jpeg"/><Relationship Id="rId327" Type="http://schemas.openxmlformats.org/officeDocument/2006/relationships/image" Target="../media/image327.jpeg"/><Relationship Id="rId369" Type="http://schemas.openxmlformats.org/officeDocument/2006/relationships/image" Target="../media/image369.jpeg"/><Relationship Id="rId534" Type="http://schemas.openxmlformats.org/officeDocument/2006/relationships/image" Target="../media/image534.jpeg"/><Relationship Id="rId576" Type="http://schemas.openxmlformats.org/officeDocument/2006/relationships/image" Target="../media/image576.jpeg"/><Relationship Id="rId741" Type="http://schemas.openxmlformats.org/officeDocument/2006/relationships/image" Target="../media/image741.jpeg"/><Relationship Id="rId783" Type="http://schemas.openxmlformats.org/officeDocument/2006/relationships/image" Target="../media/image783.jpeg"/><Relationship Id="rId173" Type="http://schemas.openxmlformats.org/officeDocument/2006/relationships/image" Target="../media/image173.jpeg"/><Relationship Id="rId229" Type="http://schemas.openxmlformats.org/officeDocument/2006/relationships/image" Target="../media/image229.jpeg"/><Relationship Id="rId380" Type="http://schemas.openxmlformats.org/officeDocument/2006/relationships/image" Target="../media/image380.jpeg"/><Relationship Id="rId436" Type="http://schemas.openxmlformats.org/officeDocument/2006/relationships/image" Target="../media/image436.jpeg"/><Relationship Id="rId601" Type="http://schemas.openxmlformats.org/officeDocument/2006/relationships/image" Target="../media/image601.jpeg"/><Relationship Id="rId643" Type="http://schemas.openxmlformats.org/officeDocument/2006/relationships/image" Target="../media/image643.jpeg"/><Relationship Id="rId240" Type="http://schemas.openxmlformats.org/officeDocument/2006/relationships/image" Target="../media/image240.jpeg"/><Relationship Id="rId478" Type="http://schemas.openxmlformats.org/officeDocument/2006/relationships/image" Target="../media/image478.jpeg"/><Relationship Id="rId685" Type="http://schemas.openxmlformats.org/officeDocument/2006/relationships/image" Target="../media/image685.jpeg"/><Relationship Id="rId35" Type="http://schemas.openxmlformats.org/officeDocument/2006/relationships/image" Target="../media/image35.jpeg"/><Relationship Id="rId77" Type="http://schemas.openxmlformats.org/officeDocument/2006/relationships/image" Target="../media/image77.jpeg"/><Relationship Id="rId100" Type="http://schemas.openxmlformats.org/officeDocument/2006/relationships/image" Target="../media/image100.jpeg"/><Relationship Id="rId282" Type="http://schemas.openxmlformats.org/officeDocument/2006/relationships/image" Target="../media/image282.jpeg"/><Relationship Id="rId338" Type="http://schemas.openxmlformats.org/officeDocument/2006/relationships/image" Target="../media/image338.jpeg"/><Relationship Id="rId503" Type="http://schemas.openxmlformats.org/officeDocument/2006/relationships/image" Target="../media/image503.jpeg"/><Relationship Id="rId545" Type="http://schemas.openxmlformats.org/officeDocument/2006/relationships/image" Target="../media/image545.jpeg"/><Relationship Id="rId587" Type="http://schemas.openxmlformats.org/officeDocument/2006/relationships/image" Target="../media/image587.jpeg"/><Relationship Id="rId710" Type="http://schemas.openxmlformats.org/officeDocument/2006/relationships/image" Target="../media/image710.jpeg"/><Relationship Id="rId752" Type="http://schemas.openxmlformats.org/officeDocument/2006/relationships/image" Target="../media/image752.jpeg"/><Relationship Id="rId808" Type="http://schemas.openxmlformats.org/officeDocument/2006/relationships/image" Target="../media/image808.jpeg"/><Relationship Id="rId8" Type="http://schemas.openxmlformats.org/officeDocument/2006/relationships/image" Target="../media/image8.jpeg"/><Relationship Id="rId142" Type="http://schemas.openxmlformats.org/officeDocument/2006/relationships/image" Target="../media/image142.jpeg"/><Relationship Id="rId184" Type="http://schemas.openxmlformats.org/officeDocument/2006/relationships/image" Target="../media/image184.jpeg"/><Relationship Id="rId391" Type="http://schemas.openxmlformats.org/officeDocument/2006/relationships/image" Target="../media/image391.jpeg"/><Relationship Id="rId405" Type="http://schemas.openxmlformats.org/officeDocument/2006/relationships/image" Target="../media/image405.jpeg"/><Relationship Id="rId447" Type="http://schemas.openxmlformats.org/officeDocument/2006/relationships/image" Target="../media/image447.jpeg"/><Relationship Id="rId612" Type="http://schemas.openxmlformats.org/officeDocument/2006/relationships/image" Target="../media/image612.jpeg"/><Relationship Id="rId794" Type="http://schemas.openxmlformats.org/officeDocument/2006/relationships/image" Target="../media/image794.jpeg"/><Relationship Id="rId251" Type="http://schemas.openxmlformats.org/officeDocument/2006/relationships/image" Target="../media/image251.jpeg"/><Relationship Id="rId489" Type="http://schemas.openxmlformats.org/officeDocument/2006/relationships/image" Target="../media/image489.jpeg"/><Relationship Id="rId654" Type="http://schemas.openxmlformats.org/officeDocument/2006/relationships/image" Target="../media/image654.jpeg"/><Relationship Id="rId696" Type="http://schemas.openxmlformats.org/officeDocument/2006/relationships/image" Target="../media/image696.jpeg"/><Relationship Id="rId46" Type="http://schemas.openxmlformats.org/officeDocument/2006/relationships/image" Target="../media/image46.jpeg"/><Relationship Id="rId293" Type="http://schemas.openxmlformats.org/officeDocument/2006/relationships/image" Target="../media/image293.jpeg"/><Relationship Id="rId307" Type="http://schemas.openxmlformats.org/officeDocument/2006/relationships/image" Target="../media/image307.jpeg"/><Relationship Id="rId349" Type="http://schemas.openxmlformats.org/officeDocument/2006/relationships/image" Target="../media/image349.jpeg"/><Relationship Id="rId514" Type="http://schemas.openxmlformats.org/officeDocument/2006/relationships/image" Target="../media/image514.jpeg"/><Relationship Id="rId556" Type="http://schemas.openxmlformats.org/officeDocument/2006/relationships/image" Target="../media/image556.jpeg"/><Relationship Id="rId721" Type="http://schemas.openxmlformats.org/officeDocument/2006/relationships/image" Target="../media/image721.jpeg"/><Relationship Id="rId763" Type="http://schemas.openxmlformats.org/officeDocument/2006/relationships/image" Target="../media/image763.jpeg"/><Relationship Id="rId88" Type="http://schemas.openxmlformats.org/officeDocument/2006/relationships/image" Target="../media/image88.jpeg"/><Relationship Id="rId111" Type="http://schemas.openxmlformats.org/officeDocument/2006/relationships/image" Target="../media/image111.jpeg"/><Relationship Id="rId153" Type="http://schemas.openxmlformats.org/officeDocument/2006/relationships/image" Target="../media/image153.jpeg"/><Relationship Id="rId195" Type="http://schemas.openxmlformats.org/officeDocument/2006/relationships/image" Target="../media/image195.jpeg"/><Relationship Id="rId209" Type="http://schemas.openxmlformats.org/officeDocument/2006/relationships/image" Target="../media/image209.jpeg"/><Relationship Id="rId360" Type="http://schemas.openxmlformats.org/officeDocument/2006/relationships/image" Target="../media/image360.jpeg"/><Relationship Id="rId416" Type="http://schemas.openxmlformats.org/officeDocument/2006/relationships/image" Target="../media/image416.jpeg"/><Relationship Id="rId598" Type="http://schemas.openxmlformats.org/officeDocument/2006/relationships/image" Target="../media/image598.jpeg"/><Relationship Id="rId819" Type="http://schemas.openxmlformats.org/officeDocument/2006/relationships/image" Target="../media/image819.jpeg"/><Relationship Id="rId220" Type="http://schemas.openxmlformats.org/officeDocument/2006/relationships/image" Target="../media/image220.jpeg"/><Relationship Id="rId458" Type="http://schemas.openxmlformats.org/officeDocument/2006/relationships/image" Target="../media/image458.jpeg"/><Relationship Id="rId623" Type="http://schemas.openxmlformats.org/officeDocument/2006/relationships/image" Target="../media/image623.jpeg"/><Relationship Id="rId665" Type="http://schemas.openxmlformats.org/officeDocument/2006/relationships/image" Target="../media/image665.jpeg"/><Relationship Id="rId830" Type="http://schemas.openxmlformats.org/officeDocument/2006/relationships/image" Target="../media/image830.jpeg"/><Relationship Id="rId15" Type="http://schemas.openxmlformats.org/officeDocument/2006/relationships/image" Target="../media/image15.jpeg"/><Relationship Id="rId57" Type="http://schemas.openxmlformats.org/officeDocument/2006/relationships/image" Target="../media/image57.jpeg"/><Relationship Id="rId262" Type="http://schemas.openxmlformats.org/officeDocument/2006/relationships/image" Target="../media/image262.jpeg"/><Relationship Id="rId318" Type="http://schemas.openxmlformats.org/officeDocument/2006/relationships/image" Target="../media/image318.jpeg"/><Relationship Id="rId525" Type="http://schemas.openxmlformats.org/officeDocument/2006/relationships/image" Target="../media/image525.jpeg"/><Relationship Id="rId567" Type="http://schemas.openxmlformats.org/officeDocument/2006/relationships/image" Target="../media/image567.jpeg"/><Relationship Id="rId732" Type="http://schemas.openxmlformats.org/officeDocument/2006/relationships/image" Target="../media/image732.jpeg"/><Relationship Id="rId99" Type="http://schemas.openxmlformats.org/officeDocument/2006/relationships/image" Target="../media/image99.jpeg"/><Relationship Id="rId122" Type="http://schemas.openxmlformats.org/officeDocument/2006/relationships/image" Target="../media/image122.jpeg"/><Relationship Id="rId164" Type="http://schemas.openxmlformats.org/officeDocument/2006/relationships/image" Target="../media/image164.jpeg"/><Relationship Id="rId371" Type="http://schemas.openxmlformats.org/officeDocument/2006/relationships/image" Target="../media/image371.jpeg"/><Relationship Id="rId774" Type="http://schemas.openxmlformats.org/officeDocument/2006/relationships/image" Target="../media/image774.jpeg"/><Relationship Id="rId427" Type="http://schemas.openxmlformats.org/officeDocument/2006/relationships/image" Target="../media/image427.jpeg"/><Relationship Id="rId469" Type="http://schemas.openxmlformats.org/officeDocument/2006/relationships/image" Target="../media/image469.jpeg"/><Relationship Id="rId634" Type="http://schemas.openxmlformats.org/officeDocument/2006/relationships/image" Target="../media/image634.jpeg"/><Relationship Id="rId676" Type="http://schemas.openxmlformats.org/officeDocument/2006/relationships/image" Target="../media/image676.jpeg"/><Relationship Id="rId26" Type="http://schemas.openxmlformats.org/officeDocument/2006/relationships/image" Target="../media/image26.jpeg"/><Relationship Id="rId231" Type="http://schemas.openxmlformats.org/officeDocument/2006/relationships/image" Target="../media/image231.jpeg"/><Relationship Id="rId273" Type="http://schemas.openxmlformats.org/officeDocument/2006/relationships/image" Target="../media/image273.jpeg"/><Relationship Id="rId329" Type="http://schemas.openxmlformats.org/officeDocument/2006/relationships/image" Target="../media/image329.jpeg"/><Relationship Id="rId480" Type="http://schemas.openxmlformats.org/officeDocument/2006/relationships/image" Target="../media/image480.jpeg"/><Relationship Id="rId536" Type="http://schemas.openxmlformats.org/officeDocument/2006/relationships/image" Target="../media/image536.jpeg"/><Relationship Id="rId701" Type="http://schemas.openxmlformats.org/officeDocument/2006/relationships/image" Target="../media/image701.jpeg"/><Relationship Id="rId68" Type="http://schemas.openxmlformats.org/officeDocument/2006/relationships/image" Target="../media/image68.jpeg"/><Relationship Id="rId133" Type="http://schemas.openxmlformats.org/officeDocument/2006/relationships/image" Target="../media/image133.jpeg"/><Relationship Id="rId175" Type="http://schemas.openxmlformats.org/officeDocument/2006/relationships/image" Target="../media/image175.jpeg"/><Relationship Id="rId340" Type="http://schemas.openxmlformats.org/officeDocument/2006/relationships/image" Target="../media/image340.jpeg"/><Relationship Id="rId578" Type="http://schemas.openxmlformats.org/officeDocument/2006/relationships/image" Target="../media/image578.jpeg"/><Relationship Id="rId743" Type="http://schemas.openxmlformats.org/officeDocument/2006/relationships/image" Target="../media/image743.jpeg"/><Relationship Id="rId785" Type="http://schemas.openxmlformats.org/officeDocument/2006/relationships/image" Target="../media/image785.jpeg"/><Relationship Id="rId200" Type="http://schemas.openxmlformats.org/officeDocument/2006/relationships/image" Target="../media/image200.jpeg"/><Relationship Id="rId382" Type="http://schemas.openxmlformats.org/officeDocument/2006/relationships/image" Target="../media/image382.jpeg"/><Relationship Id="rId438" Type="http://schemas.openxmlformats.org/officeDocument/2006/relationships/image" Target="../media/image438.jpeg"/><Relationship Id="rId603" Type="http://schemas.openxmlformats.org/officeDocument/2006/relationships/image" Target="../media/image603.jpeg"/><Relationship Id="rId645" Type="http://schemas.openxmlformats.org/officeDocument/2006/relationships/image" Target="../media/image645.jpeg"/><Relationship Id="rId687" Type="http://schemas.openxmlformats.org/officeDocument/2006/relationships/image" Target="../media/image687.jpeg"/><Relationship Id="rId810" Type="http://schemas.openxmlformats.org/officeDocument/2006/relationships/image" Target="../media/image810.jpeg"/><Relationship Id="rId242" Type="http://schemas.openxmlformats.org/officeDocument/2006/relationships/image" Target="../media/image242.jpeg"/><Relationship Id="rId284" Type="http://schemas.openxmlformats.org/officeDocument/2006/relationships/image" Target="../media/image284.jpeg"/><Relationship Id="rId491" Type="http://schemas.openxmlformats.org/officeDocument/2006/relationships/image" Target="../media/image491.jpeg"/><Relationship Id="rId505" Type="http://schemas.openxmlformats.org/officeDocument/2006/relationships/image" Target="../media/image505.jpeg"/><Relationship Id="rId712" Type="http://schemas.openxmlformats.org/officeDocument/2006/relationships/image" Target="../media/image712.jpeg"/><Relationship Id="rId37" Type="http://schemas.openxmlformats.org/officeDocument/2006/relationships/image" Target="../media/image37.jpeg"/><Relationship Id="rId79" Type="http://schemas.openxmlformats.org/officeDocument/2006/relationships/image" Target="../media/image79.jpeg"/><Relationship Id="rId102" Type="http://schemas.openxmlformats.org/officeDocument/2006/relationships/image" Target="../media/image102.jpeg"/><Relationship Id="rId144" Type="http://schemas.openxmlformats.org/officeDocument/2006/relationships/image" Target="../media/image144.jpeg"/><Relationship Id="rId547" Type="http://schemas.openxmlformats.org/officeDocument/2006/relationships/image" Target="../media/image547.jpeg"/><Relationship Id="rId589" Type="http://schemas.openxmlformats.org/officeDocument/2006/relationships/image" Target="../media/image589.jpeg"/><Relationship Id="rId754" Type="http://schemas.openxmlformats.org/officeDocument/2006/relationships/image" Target="../media/image754.jpeg"/><Relationship Id="rId796" Type="http://schemas.openxmlformats.org/officeDocument/2006/relationships/image" Target="../media/image796.jpeg"/><Relationship Id="rId90" Type="http://schemas.openxmlformats.org/officeDocument/2006/relationships/image" Target="../media/image90.jpeg"/><Relationship Id="rId186" Type="http://schemas.openxmlformats.org/officeDocument/2006/relationships/image" Target="../media/image186.jpeg"/><Relationship Id="rId351" Type="http://schemas.openxmlformats.org/officeDocument/2006/relationships/image" Target="../media/image351.jpeg"/><Relationship Id="rId393" Type="http://schemas.openxmlformats.org/officeDocument/2006/relationships/image" Target="../media/image393.jpeg"/><Relationship Id="rId407" Type="http://schemas.openxmlformats.org/officeDocument/2006/relationships/image" Target="../media/image407.jpeg"/><Relationship Id="rId449" Type="http://schemas.openxmlformats.org/officeDocument/2006/relationships/image" Target="../media/image449.jpeg"/><Relationship Id="rId614" Type="http://schemas.openxmlformats.org/officeDocument/2006/relationships/image" Target="../media/image614.jpeg"/><Relationship Id="rId656" Type="http://schemas.openxmlformats.org/officeDocument/2006/relationships/image" Target="../media/image656.jpeg"/><Relationship Id="rId821" Type="http://schemas.openxmlformats.org/officeDocument/2006/relationships/image" Target="../media/image821.jpeg"/><Relationship Id="rId211" Type="http://schemas.openxmlformats.org/officeDocument/2006/relationships/image" Target="../media/image211.jpeg"/><Relationship Id="rId253" Type="http://schemas.openxmlformats.org/officeDocument/2006/relationships/image" Target="../media/image253.jpeg"/><Relationship Id="rId295" Type="http://schemas.openxmlformats.org/officeDocument/2006/relationships/image" Target="../media/image295.jpeg"/><Relationship Id="rId309" Type="http://schemas.openxmlformats.org/officeDocument/2006/relationships/image" Target="../media/image309.jpeg"/><Relationship Id="rId460" Type="http://schemas.openxmlformats.org/officeDocument/2006/relationships/image" Target="../media/image460.jpeg"/><Relationship Id="rId516" Type="http://schemas.openxmlformats.org/officeDocument/2006/relationships/image" Target="../media/image516.jpeg"/><Relationship Id="rId698" Type="http://schemas.openxmlformats.org/officeDocument/2006/relationships/image" Target="../media/image698.jpeg"/><Relationship Id="rId48" Type="http://schemas.openxmlformats.org/officeDocument/2006/relationships/image" Target="../media/image48.jpeg"/><Relationship Id="rId113" Type="http://schemas.openxmlformats.org/officeDocument/2006/relationships/image" Target="../media/image113.jpeg"/><Relationship Id="rId320" Type="http://schemas.openxmlformats.org/officeDocument/2006/relationships/image" Target="../media/image320.jpeg"/><Relationship Id="rId558" Type="http://schemas.openxmlformats.org/officeDocument/2006/relationships/image" Target="../media/image558.jpeg"/><Relationship Id="rId723" Type="http://schemas.openxmlformats.org/officeDocument/2006/relationships/image" Target="../media/image723.jpeg"/><Relationship Id="rId765" Type="http://schemas.openxmlformats.org/officeDocument/2006/relationships/image" Target="../media/image765.jpeg"/><Relationship Id="rId155" Type="http://schemas.openxmlformats.org/officeDocument/2006/relationships/image" Target="../media/image155.jpeg"/><Relationship Id="rId197" Type="http://schemas.openxmlformats.org/officeDocument/2006/relationships/image" Target="../media/image197.jpeg"/><Relationship Id="rId362" Type="http://schemas.openxmlformats.org/officeDocument/2006/relationships/image" Target="../media/image362.jpeg"/><Relationship Id="rId418" Type="http://schemas.openxmlformats.org/officeDocument/2006/relationships/image" Target="../media/image418.jpeg"/><Relationship Id="rId625" Type="http://schemas.openxmlformats.org/officeDocument/2006/relationships/image" Target="../media/image625.jpeg"/><Relationship Id="rId832" Type="http://schemas.openxmlformats.org/officeDocument/2006/relationships/image" Target="../media/image832.jpeg"/><Relationship Id="rId222" Type="http://schemas.openxmlformats.org/officeDocument/2006/relationships/image" Target="../media/image222.jpeg"/><Relationship Id="rId264" Type="http://schemas.openxmlformats.org/officeDocument/2006/relationships/image" Target="../media/image264.jpeg"/><Relationship Id="rId471" Type="http://schemas.openxmlformats.org/officeDocument/2006/relationships/image" Target="../media/image471.jpeg"/><Relationship Id="rId667" Type="http://schemas.openxmlformats.org/officeDocument/2006/relationships/image" Target="../media/image667.jpeg"/><Relationship Id="rId17" Type="http://schemas.openxmlformats.org/officeDocument/2006/relationships/image" Target="../media/image17.jpeg"/><Relationship Id="rId59" Type="http://schemas.openxmlformats.org/officeDocument/2006/relationships/image" Target="../media/image59.jpeg"/><Relationship Id="rId124" Type="http://schemas.openxmlformats.org/officeDocument/2006/relationships/image" Target="../media/image124.jpeg"/><Relationship Id="rId527" Type="http://schemas.openxmlformats.org/officeDocument/2006/relationships/image" Target="../media/image527.jpeg"/><Relationship Id="rId569" Type="http://schemas.openxmlformats.org/officeDocument/2006/relationships/image" Target="../media/image569.jpeg"/><Relationship Id="rId734" Type="http://schemas.openxmlformats.org/officeDocument/2006/relationships/image" Target="../media/image734.jpeg"/><Relationship Id="rId776" Type="http://schemas.openxmlformats.org/officeDocument/2006/relationships/image" Target="../media/image776.jpeg"/><Relationship Id="rId70" Type="http://schemas.openxmlformats.org/officeDocument/2006/relationships/image" Target="../media/image70.jpeg"/><Relationship Id="rId166" Type="http://schemas.openxmlformats.org/officeDocument/2006/relationships/image" Target="../media/image166.jpeg"/><Relationship Id="rId331" Type="http://schemas.openxmlformats.org/officeDocument/2006/relationships/image" Target="../media/image331.jpeg"/><Relationship Id="rId373" Type="http://schemas.openxmlformats.org/officeDocument/2006/relationships/image" Target="../media/image373.jpeg"/><Relationship Id="rId429" Type="http://schemas.openxmlformats.org/officeDocument/2006/relationships/image" Target="../media/image429.jpeg"/><Relationship Id="rId580" Type="http://schemas.openxmlformats.org/officeDocument/2006/relationships/image" Target="../media/image580.jpeg"/><Relationship Id="rId636" Type="http://schemas.openxmlformats.org/officeDocument/2006/relationships/image" Target="../media/image636.jpeg"/><Relationship Id="rId801" Type="http://schemas.openxmlformats.org/officeDocument/2006/relationships/image" Target="../media/image801.jpeg"/><Relationship Id="rId1" Type="http://schemas.openxmlformats.org/officeDocument/2006/relationships/image" Target="../media/image1.jpeg"/><Relationship Id="rId233" Type="http://schemas.openxmlformats.org/officeDocument/2006/relationships/image" Target="../media/image233.jpeg"/><Relationship Id="rId440" Type="http://schemas.openxmlformats.org/officeDocument/2006/relationships/image" Target="../media/image440.jpeg"/><Relationship Id="rId678" Type="http://schemas.openxmlformats.org/officeDocument/2006/relationships/image" Target="../media/image678.jpeg"/><Relationship Id="rId28" Type="http://schemas.openxmlformats.org/officeDocument/2006/relationships/image" Target="../media/image28.jpeg"/><Relationship Id="rId275" Type="http://schemas.openxmlformats.org/officeDocument/2006/relationships/image" Target="../media/image275.jpeg"/><Relationship Id="rId300" Type="http://schemas.openxmlformats.org/officeDocument/2006/relationships/image" Target="../media/image300.jpeg"/><Relationship Id="rId482" Type="http://schemas.openxmlformats.org/officeDocument/2006/relationships/image" Target="../media/image482.jpeg"/><Relationship Id="rId538" Type="http://schemas.openxmlformats.org/officeDocument/2006/relationships/image" Target="../media/image538.jpeg"/><Relationship Id="rId703" Type="http://schemas.openxmlformats.org/officeDocument/2006/relationships/image" Target="../media/image703.jpeg"/><Relationship Id="rId745" Type="http://schemas.openxmlformats.org/officeDocument/2006/relationships/image" Target="../media/image745.jpeg"/><Relationship Id="rId81" Type="http://schemas.openxmlformats.org/officeDocument/2006/relationships/image" Target="../media/image81.jpeg"/><Relationship Id="rId135" Type="http://schemas.openxmlformats.org/officeDocument/2006/relationships/image" Target="../media/image135.jpeg"/><Relationship Id="rId177" Type="http://schemas.openxmlformats.org/officeDocument/2006/relationships/image" Target="../media/image177.jpeg"/><Relationship Id="rId342" Type="http://schemas.openxmlformats.org/officeDocument/2006/relationships/image" Target="../media/image342.jpeg"/><Relationship Id="rId384" Type="http://schemas.openxmlformats.org/officeDocument/2006/relationships/image" Target="../media/image384.jpeg"/><Relationship Id="rId591" Type="http://schemas.openxmlformats.org/officeDocument/2006/relationships/image" Target="../media/image591.jpeg"/><Relationship Id="rId605" Type="http://schemas.openxmlformats.org/officeDocument/2006/relationships/image" Target="../media/image605.jpeg"/><Relationship Id="rId787" Type="http://schemas.openxmlformats.org/officeDocument/2006/relationships/image" Target="../media/image787.jpeg"/><Relationship Id="rId812" Type="http://schemas.openxmlformats.org/officeDocument/2006/relationships/image" Target="../media/image812.jpeg"/><Relationship Id="rId202" Type="http://schemas.openxmlformats.org/officeDocument/2006/relationships/image" Target="../media/image202.jpeg"/><Relationship Id="rId244" Type="http://schemas.openxmlformats.org/officeDocument/2006/relationships/image" Target="../media/image244.jpeg"/><Relationship Id="rId647" Type="http://schemas.openxmlformats.org/officeDocument/2006/relationships/image" Target="../media/image647.jpeg"/><Relationship Id="rId689" Type="http://schemas.openxmlformats.org/officeDocument/2006/relationships/image" Target="../media/image689.jpeg"/><Relationship Id="rId39" Type="http://schemas.openxmlformats.org/officeDocument/2006/relationships/image" Target="../media/image39.jpeg"/><Relationship Id="rId286" Type="http://schemas.openxmlformats.org/officeDocument/2006/relationships/image" Target="../media/image286.jpeg"/><Relationship Id="rId451" Type="http://schemas.openxmlformats.org/officeDocument/2006/relationships/image" Target="../media/image451.jpeg"/><Relationship Id="rId493" Type="http://schemas.openxmlformats.org/officeDocument/2006/relationships/image" Target="../media/image493.jpeg"/><Relationship Id="rId507" Type="http://schemas.openxmlformats.org/officeDocument/2006/relationships/image" Target="../media/image507.jpeg"/><Relationship Id="rId549" Type="http://schemas.openxmlformats.org/officeDocument/2006/relationships/image" Target="../media/image549.jpeg"/><Relationship Id="rId714" Type="http://schemas.openxmlformats.org/officeDocument/2006/relationships/image" Target="../media/image714.jpeg"/><Relationship Id="rId756" Type="http://schemas.openxmlformats.org/officeDocument/2006/relationships/image" Target="../media/image756.jpeg"/><Relationship Id="rId50" Type="http://schemas.openxmlformats.org/officeDocument/2006/relationships/image" Target="../media/image50.jpeg"/><Relationship Id="rId104" Type="http://schemas.openxmlformats.org/officeDocument/2006/relationships/image" Target="../media/image104.jpeg"/><Relationship Id="rId146" Type="http://schemas.openxmlformats.org/officeDocument/2006/relationships/image" Target="../media/image146.jpeg"/><Relationship Id="rId188" Type="http://schemas.openxmlformats.org/officeDocument/2006/relationships/image" Target="../media/image188.jpeg"/><Relationship Id="rId311" Type="http://schemas.openxmlformats.org/officeDocument/2006/relationships/image" Target="../media/image311.jpeg"/><Relationship Id="rId353" Type="http://schemas.openxmlformats.org/officeDocument/2006/relationships/image" Target="../media/image353.jpeg"/><Relationship Id="rId395" Type="http://schemas.openxmlformats.org/officeDocument/2006/relationships/image" Target="../media/image395.jpeg"/><Relationship Id="rId409" Type="http://schemas.openxmlformats.org/officeDocument/2006/relationships/image" Target="../media/image409.jpeg"/><Relationship Id="rId560" Type="http://schemas.openxmlformats.org/officeDocument/2006/relationships/image" Target="../media/image560.jpeg"/><Relationship Id="rId798" Type="http://schemas.openxmlformats.org/officeDocument/2006/relationships/image" Target="../media/image798.jpeg"/><Relationship Id="rId92" Type="http://schemas.openxmlformats.org/officeDocument/2006/relationships/image" Target="../media/image92.jpeg"/><Relationship Id="rId213" Type="http://schemas.openxmlformats.org/officeDocument/2006/relationships/image" Target="../media/image213.jpeg"/><Relationship Id="rId420" Type="http://schemas.openxmlformats.org/officeDocument/2006/relationships/image" Target="../media/image420.jpeg"/><Relationship Id="rId616" Type="http://schemas.openxmlformats.org/officeDocument/2006/relationships/image" Target="../media/image616.jpeg"/><Relationship Id="rId658" Type="http://schemas.openxmlformats.org/officeDocument/2006/relationships/image" Target="../media/image658.jpeg"/><Relationship Id="rId823" Type="http://schemas.openxmlformats.org/officeDocument/2006/relationships/image" Target="../media/image823.jpeg"/><Relationship Id="rId255" Type="http://schemas.openxmlformats.org/officeDocument/2006/relationships/image" Target="../media/image255.jpeg"/><Relationship Id="rId297" Type="http://schemas.openxmlformats.org/officeDocument/2006/relationships/image" Target="../media/image297.jpeg"/><Relationship Id="rId462" Type="http://schemas.openxmlformats.org/officeDocument/2006/relationships/image" Target="../media/image462.jpeg"/><Relationship Id="rId518" Type="http://schemas.openxmlformats.org/officeDocument/2006/relationships/image" Target="../media/image518.jpeg"/><Relationship Id="rId725" Type="http://schemas.openxmlformats.org/officeDocument/2006/relationships/image" Target="../media/image725.jpeg"/><Relationship Id="rId115" Type="http://schemas.openxmlformats.org/officeDocument/2006/relationships/image" Target="../media/image115.jpeg"/><Relationship Id="rId157" Type="http://schemas.openxmlformats.org/officeDocument/2006/relationships/image" Target="../media/image157.jpeg"/><Relationship Id="rId322" Type="http://schemas.openxmlformats.org/officeDocument/2006/relationships/image" Target="../media/image322.jpeg"/><Relationship Id="rId364" Type="http://schemas.openxmlformats.org/officeDocument/2006/relationships/image" Target="../media/image364.jpeg"/><Relationship Id="rId767" Type="http://schemas.openxmlformats.org/officeDocument/2006/relationships/image" Target="../media/image767.jpeg"/><Relationship Id="rId61" Type="http://schemas.openxmlformats.org/officeDocument/2006/relationships/image" Target="../media/image61.jpeg"/><Relationship Id="rId199" Type="http://schemas.openxmlformats.org/officeDocument/2006/relationships/image" Target="../media/image199.jpeg"/><Relationship Id="rId571" Type="http://schemas.openxmlformats.org/officeDocument/2006/relationships/image" Target="../media/image571.jpeg"/><Relationship Id="rId627" Type="http://schemas.openxmlformats.org/officeDocument/2006/relationships/image" Target="../media/image627.jpeg"/><Relationship Id="rId669" Type="http://schemas.openxmlformats.org/officeDocument/2006/relationships/image" Target="../media/image669.jpeg"/><Relationship Id="rId19" Type="http://schemas.openxmlformats.org/officeDocument/2006/relationships/image" Target="../media/image19.jpeg"/><Relationship Id="rId224" Type="http://schemas.openxmlformats.org/officeDocument/2006/relationships/image" Target="../media/image224.jpeg"/><Relationship Id="rId266" Type="http://schemas.openxmlformats.org/officeDocument/2006/relationships/image" Target="../media/image266.jpeg"/><Relationship Id="rId431" Type="http://schemas.openxmlformats.org/officeDocument/2006/relationships/image" Target="../media/image431.jpeg"/><Relationship Id="rId473" Type="http://schemas.openxmlformats.org/officeDocument/2006/relationships/image" Target="../media/image473.jpeg"/><Relationship Id="rId529" Type="http://schemas.openxmlformats.org/officeDocument/2006/relationships/image" Target="../media/image529.jpeg"/><Relationship Id="rId680" Type="http://schemas.openxmlformats.org/officeDocument/2006/relationships/image" Target="../media/image680.jpeg"/><Relationship Id="rId736" Type="http://schemas.openxmlformats.org/officeDocument/2006/relationships/image" Target="../media/image736.jpeg"/><Relationship Id="rId30" Type="http://schemas.openxmlformats.org/officeDocument/2006/relationships/image" Target="../media/image30.jpeg"/><Relationship Id="rId126" Type="http://schemas.openxmlformats.org/officeDocument/2006/relationships/image" Target="../media/image126.jpeg"/><Relationship Id="rId168" Type="http://schemas.openxmlformats.org/officeDocument/2006/relationships/image" Target="../media/image168.jpeg"/><Relationship Id="rId333" Type="http://schemas.openxmlformats.org/officeDocument/2006/relationships/image" Target="../media/image333.jpeg"/><Relationship Id="rId540" Type="http://schemas.openxmlformats.org/officeDocument/2006/relationships/image" Target="../media/image540.jpeg"/><Relationship Id="rId778" Type="http://schemas.openxmlformats.org/officeDocument/2006/relationships/image" Target="../media/image778.jpeg"/><Relationship Id="rId72" Type="http://schemas.openxmlformats.org/officeDocument/2006/relationships/image" Target="../media/image72.jpeg"/><Relationship Id="rId375" Type="http://schemas.openxmlformats.org/officeDocument/2006/relationships/image" Target="../media/image375.jpeg"/><Relationship Id="rId582" Type="http://schemas.openxmlformats.org/officeDocument/2006/relationships/image" Target="../media/image582.jpeg"/><Relationship Id="rId638" Type="http://schemas.openxmlformats.org/officeDocument/2006/relationships/image" Target="../media/image638.jpeg"/><Relationship Id="rId803" Type="http://schemas.openxmlformats.org/officeDocument/2006/relationships/image" Target="../media/image803.jpeg"/><Relationship Id="rId3" Type="http://schemas.openxmlformats.org/officeDocument/2006/relationships/image" Target="../media/image3.jpeg"/><Relationship Id="rId235" Type="http://schemas.openxmlformats.org/officeDocument/2006/relationships/image" Target="../media/image235.jpeg"/><Relationship Id="rId277" Type="http://schemas.openxmlformats.org/officeDocument/2006/relationships/image" Target="../media/image277.jpeg"/><Relationship Id="rId400" Type="http://schemas.openxmlformats.org/officeDocument/2006/relationships/image" Target="../media/image400.jpeg"/><Relationship Id="rId442" Type="http://schemas.openxmlformats.org/officeDocument/2006/relationships/image" Target="../media/image442.jpeg"/><Relationship Id="rId484" Type="http://schemas.openxmlformats.org/officeDocument/2006/relationships/image" Target="../media/image484.jpeg"/><Relationship Id="rId705" Type="http://schemas.openxmlformats.org/officeDocument/2006/relationships/image" Target="../media/image705.jpeg"/><Relationship Id="rId137" Type="http://schemas.openxmlformats.org/officeDocument/2006/relationships/image" Target="../media/image137.jpeg"/><Relationship Id="rId302" Type="http://schemas.openxmlformats.org/officeDocument/2006/relationships/image" Target="../media/image302.jpeg"/><Relationship Id="rId344" Type="http://schemas.openxmlformats.org/officeDocument/2006/relationships/image" Target="../media/image344.jpeg"/><Relationship Id="rId691" Type="http://schemas.openxmlformats.org/officeDocument/2006/relationships/image" Target="../media/image691.jpeg"/><Relationship Id="rId747" Type="http://schemas.openxmlformats.org/officeDocument/2006/relationships/image" Target="../media/image747.jpeg"/><Relationship Id="rId789" Type="http://schemas.openxmlformats.org/officeDocument/2006/relationships/image" Target="../media/image789.jpeg"/><Relationship Id="rId41" Type="http://schemas.openxmlformats.org/officeDocument/2006/relationships/image" Target="../media/image41.jpeg"/><Relationship Id="rId83" Type="http://schemas.openxmlformats.org/officeDocument/2006/relationships/image" Target="../media/image83.jpeg"/><Relationship Id="rId179" Type="http://schemas.openxmlformats.org/officeDocument/2006/relationships/image" Target="../media/image179.jpeg"/><Relationship Id="rId386" Type="http://schemas.openxmlformats.org/officeDocument/2006/relationships/image" Target="../media/image386.jpeg"/><Relationship Id="rId551" Type="http://schemas.openxmlformats.org/officeDocument/2006/relationships/image" Target="../media/image551.jpeg"/><Relationship Id="rId593" Type="http://schemas.openxmlformats.org/officeDocument/2006/relationships/image" Target="../media/image593.jpeg"/><Relationship Id="rId607" Type="http://schemas.openxmlformats.org/officeDocument/2006/relationships/image" Target="../media/image607.jpeg"/><Relationship Id="rId649" Type="http://schemas.openxmlformats.org/officeDocument/2006/relationships/image" Target="../media/image649.jpeg"/><Relationship Id="rId814" Type="http://schemas.openxmlformats.org/officeDocument/2006/relationships/image" Target="../media/image814.jpeg"/><Relationship Id="rId190" Type="http://schemas.openxmlformats.org/officeDocument/2006/relationships/image" Target="../media/image190.jpeg"/><Relationship Id="rId204" Type="http://schemas.openxmlformats.org/officeDocument/2006/relationships/image" Target="../media/image204.jpeg"/><Relationship Id="rId246" Type="http://schemas.openxmlformats.org/officeDocument/2006/relationships/image" Target="../media/image246.jpeg"/><Relationship Id="rId288" Type="http://schemas.openxmlformats.org/officeDocument/2006/relationships/image" Target="../media/image288.jpeg"/><Relationship Id="rId411" Type="http://schemas.openxmlformats.org/officeDocument/2006/relationships/image" Target="../media/image411.jpeg"/><Relationship Id="rId453" Type="http://schemas.openxmlformats.org/officeDocument/2006/relationships/image" Target="../media/image453.jpeg"/><Relationship Id="rId509" Type="http://schemas.openxmlformats.org/officeDocument/2006/relationships/image" Target="../media/image509.jpeg"/><Relationship Id="rId660" Type="http://schemas.openxmlformats.org/officeDocument/2006/relationships/image" Target="../media/image660.jpeg"/><Relationship Id="rId106" Type="http://schemas.openxmlformats.org/officeDocument/2006/relationships/image" Target="../media/image106.jpeg"/><Relationship Id="rId313" Type="http://schemas.openxmlformats.org/officeDocument/2006/relationships/image" Target="../media/image313.jpeg"/><Relationship Id="rId495" Type="http://schemas.openxmlformats.org/officeDocument/2006/relationships/image" Target="../media/image495.jpeg"/><Relationship Id="rId716" Type="http://schemas.openxmlformats.org/officeDocument/2006/relationships/image" Target="../media/image716.jpeg"/><Relationship Id="rId758" Type="http://schemas.openxmlformats.org/officeDocument/2006/relationships/image" Target="../media/image758.jpeg"/><Relationship Id="rId10" Type="http://schemas.openxmlformats.org/officeDocument/2006/relationships/image" Target="../media/image10.jpeg"/><Relationship Id="rId52" Type="http://schemas.openxmlformats.org/officeDocument/2006/relationships/image" Target="../media/image52.jpeg"/><Relationship Id="rId94" Type="http://schemas.openxmlformats.org/officeDocument/2006/relationships/image" Target="../media/image94.jpeg"/><Relationship Id="rId148" Type="http://schemas.openxmlformats.org/officeDocument/2006/relationships/image" Target="../media/image148.jpeg"/><Relationship Id="rId355" Type="http://schemas.openxmlformats.org/officeDocument/2006/relationships/image" Target="../media/image355.jpeg"/><Relationship Id="rId397" Type="http://schemas.openxmlformats.org/officeDocument/2006/relationships/image" Target="../media/image397.jpeg"/><Relationship Id="rId520" Type="http://schemas.openxmlformats.org/officeDocument/2006/relationships/image" Target="../media/image520.jpeg"/><Relationship Id="rId562" Type="http://schemas.openxmlformats.org/officeDocument/2006/relationships/image" Target="../media/image562.jpeg"/><Relationship Id="rId618" Type="http://schemas.openxmlformats.org/officeDocument/2006/relationships/image" Target="../media/image618.jpeg"/><Relationship Id="rId825" Type="http://schemas.openxmlformats.org/officeDocument/2006/relationships/image" Target="../media/image825.jpeg"/><Relationship Id="rId215" Type="http://schemas.openxmlformats.org/officeDocument/2006/relationships/image" Target="../media/image215.jpeg"/><Relationship Id="rId257" Type="http://schemas.openxmlformats.org/officeDocument/2006/relationships/image" Target="../media/image257.jpeg"/><Relationship Id="rId422" Type="http://schemas.openxmlformats.org/officeDocument/2006/relationships/image" Target="../media/image422.jpeg"/><Relationship Id="rId464" Type="http://schemas.openxmlformats.org/officeDocument/2006/relationships/image" Target="../media/image464.jpeg"/><Relationship Id="rId299" Type="http://schemas.openxmlformats.org/officeDocument/2006/relationships/image" Target="../media/image299.jpeg"/><Relationship Id="rId727" Type="http://schemas.openxmlformats.org/officeDocument/2006/relationships/image" Target="../media/image727.jpeg"/><Relationship Id="rId63" Type="http://schemas.openxmlformats.org/officeDocument/2006/relationships/image" Target="../media/image63.jpeg"/><Relationship Id="rId159" Type="http://schemas.openxmlformats.org/officeDocument/2006/relationships/image" Target="../media/image159.jpeg"/><Relationship Id="rId366" Type="http://schemas.openxmlformats.org/officeDocument/2006/relationships/image" Target="../media/image366.jpeg"/><Relationship Id="rId573" Type="http://schemas.openxmlformats.org/officeDocument/2006/relationships/image" Target="../media/image573.jpeg"/><Relationship Id="rId780" Type="http://schemas.openxmlformats.org/officeDocument/2006/relationships/image" Target="../media/image780.jpeg"/><Relationship Id="rId226" Type="http://schemas.openxmlformats.org/officeDocument/2006/relationships/image" Target="../media/image226.jpeg"/><Relationship Id="rId433" Type="http://schemas.openxmlformats.org/officeDocument/2006/relationships/image" Target="../media/image433.jpeg"/><Relationship Id="rId640" Type="http://schemas.openxmlformats.org/officeDocument/2006/relationships/image" Target="../media/image640.jpeg"/><Relationship Id="rId738" Type="http://schemas.openxmlformats.org/officeDocument/2006/relationships/image" Target="../media/image738.jpeg"/><Relationship Id="rId74" Type="http://schemas.openxmlformats.org/officeDocument/2006/relationships/image" Target="../media/image74.jpeg"/><Relationship Id="rId377" Type="http://schemas.openxmlformats.org/officeDocument/2006/relationships/image" Target="../media/image377.jpeg"/><Relationship Id="rId500" Type="http://schemas.openxmlformats.org/officeDocument/2006/relationships/image" Target="../media/image500.jpeg"/><Relationship Id="rId584" Type="http://schemas.openxmlformats.org/officeDocument/2006/relationships/image" Target="../media/image584.jpeg"/><Relationship Id="rId805" Type="http://schemas.openxmlformats.org/officeDocument/2006/relationships/image" Target="../media/image805.jpeg"/><Relationship Id="rId5" Type="http://schemas.openxmlformats.org/officeDocument/2006/relationships/image" Target="../media/image5.jpeg"/><Relationship Id="rId237" Type="http://schemas.openxmlformats.org/officeDocument/2006/relationships/image" Target="../media/image237.jpeg"/><Relationship Id="rId791" Type="http://schemas.openxmlformats.org/officeDocument/2006/relationships/image" Target="../media/image791.jpeg"/><Relationship Id="rId444" Type="http://schemas.openxmlformats.org/officeDocument/2006/relationships/image" Target="../media/image444.jpeg"/><Relationship Id="rId651" Type="http://schemas.openxmlformats.org/officeDocument/2006/relationships/image" Target="../media/image651.jpeg"/><Relationship Id="rId749" Type="http://schemas.openxmlformats.org/officeDocument/2006/relationships/image" Target="../media/image749.jpeg"/><Relationship Id="rId290" Type="http://schemas.openxmlformats.org/officeDocument/2006/relationships/image" Target="../media/image290.jpeg"/><Relationship Id="rId304" Type="http://schemas.openxmlformats.org/officeDocument/2006/relationships/image" Target="../media/image304.jpeg"/><Relationship Id="rId388" Type="http://schemas.openxmlformats.org/officeDocument/2006/relationships/image" Target="../media/image388.jpeg"/><Relationship Id="rId511" Type="http://schemas.openxmlformats.org/officeDocument/2006/relationships/image" Target="../media/image511.jpeg"/><Relationship Id="rId609" Type="http://schemas.openxmlformats.org/officeDocument/2006/relationships/image" Target="../media/image609.jpeg"/><Relationship Id="rId85" Type="http://schemas.openxmlformats.org/officeDocument/2006/relationships/image" Target="../media/image85.jpeg"/><Relationship Id="rId150" Type="http://schemas.openxmlformats.org/officeDocument/2006/relationships/image" Target="../media/image150.jpeg"/><Relationship Id="rId595" Type="http://schemas.openxmlformats.org/officeDocument/2006/relationships/image" Target="../media/image595.jpeg"/><Relationship Id="rId816" Type="http://schemas.openxmlformats.org/officeDocument/2006/relationships/image" Target="../media/image816.jpeg"/><Relationship Id="rId248" Type="http://schemas.openxmlformats.org/officeDocument/2006/relationships/image" Target="../media/image248.jpeg"/><Relationship Id="rId455" Type="http://schemas.openxmlformats.org/officeDocument/2006/relationships/image" Target="../media/image455.jpeg"/><Relationship Id="rId662" Type="http://schemas.openxmlformats.org/officeDocument/2006/relationships/image" Target="../media/image662.jpeg"/><Relationship Id="rId12" Type="http://schemas.openxmlformats.org/officeDocument/2006/relationships/image" Target="../media/image12.jpeg"/><Relationship Id="rId108" Type="http://schemas.openxmlformats.org/officeDocument/2006/relationships/image" Target="../media/image108.jpeg"/><Relationship Id="rId315" Type="http://schemas.openxmlformats.org/officeDocument/2006/relationships/image" Target="../media/image315.jpeg"/><Relationship Id="rId522" Type="http://schemas.openxmlformats.org/officeDocument/2006/relationships/image" Target="../media/image522.jpeg"/><Relationship Id="rId96" Type="http://schemas.openxmlformats.org/officeDocument/2006/relationships/image" Target="../media/image96.jpeg"/><Relationship Id="rId161" Type="http://schemas.openxmlformats.org/officeDocument/2006/relationships/image" Target="../media/image161.jpeg"/><Relationship Id="rId399" Type="http://schemas.openxmlformats.org/officeDocument/2006/relationships/image" Target="../media/image399.jpeg"/><Relationship Id="rId827" Type="http://schemas.openxmlformats.org/officeDocument/2006/relationships/image" Target="../media/image827.jpeg"/><Relationship Id="rId259" Type="http://schemas.openxmlformats.org/officeDocument/2006/relationships/image" Target="../media/image259.jpeg"/><Relationship Id="rId466" Type="http://schemas.openxmlformats.org/officeDocument/2006/relationships/image" Target="../media/image466.jpeg"/><Relationship Id="rId673" Type="http://schemas.openxmlformats.org/officeDocument/2006/relationships/image" Target="../media/image673.jpeg"/><Relationship Id="rId23" Type="http://schemas.openxmlformats.org/officeDocument/2006/relationships/image" Target="../media/image23.jpeg"/><Relationship Id="rId119" Type="http://schemas.openxmlformats.org/officeDocument/2006/relationships/image" Target="../media/image119.jpeg"/><Relationship Id="rId326" Type="http://schemas.openxmlformats.org/officeDocument/2006/relationships/image" Target="../media/image326.jpeg"/><Relationship Id="rId533" Type="http://schemas.openxmlformats.org/officeDocument/2006/relationships/image" Target="../media/image533.jpeg"/><Relationship Id="rId740" Type="http://schemas.openxmlformats.org/officeDocument/2006/relationships/image" Target="../media/image740.jpeg"/><Relationship Id="rId172" Type="http://schemas.openxmlformats.org/officeDocument/2006/relationships/image" Target="../media/image172.jpeg"/><Relationship Id="rId477" Type="http://schemas.openxmlformats.org/officeDocument/2006/relationships/image" Target="../media/image477.jpeg"/><Relationship Id="rId600" Type="http://schemas.openxmlformats.org/officeDocument/2006/relationships/image" Target="../media/image600.jpeg"/><Relationship Id="rId684" Type="http://schemas.openxmlformats.org/officeDocument/2006/relationships/image" Target="../media/image684.jpeg"/><Relationship Id="rId337" Type="http://schemas.openxmlformats.org/officeDocument/2006/relationships/image" Target="../media/image337.jpeg"/><Relationship Id="rId34" Type="http://schemas.openxmlformats.org/officeDocument/2006/relationships/image" Target="../media/image34.jpeg"/><Relationship Id="rId544" Type="http://schemas.openxmlformats.org/officeDocument/2006/relationships/image" Target="../media/image544.jpeg"/><Relationship Id="rId751" Type="http://schemas.openxmlformats.org/officeDocument/2006/relationships/image" Target="../media/image751.jpeg"/><Relationship Id="rId183" Type="http://schemas.openxmlformats.org/officeDocument/2006/relationships/image" Target="../media/image183.jpeg"/><Relationship Id="rId390" Type="http://schemas.openxmlformats.org/officeDocument/2006/relationships/image" Target="../media/image390.jpeg"/><Relationship Id="rId404" Type="http://schemas.openxmlformats.org/officeDocument/2006/relationships/image" Target="../media/image404.jpeg"/><Relationship Id="rId611" Type="http://schemas.openxmlformats.org/officeDocument/2006/relationships/image" Target="../media/image611.jpeg"/><Relationship Id="rId250" Type="http://schemas.openxmlformats.org/officeDocument/2006/relationships/image" Target="../media/image250.jpeg"/><Relationship Id="rId488" Type="http://schemas.openxmlformats.org/officeDocument/2006/relationships/image" Target="../media/image488.jpeg"/><Relationship Id="rId695" Type="http://schemas.openxmlformats.org/officeDocument/2006/relationships/image" Target="../media/image695.jpeg"/><Relationship Id="rId709" Type="http://schemas.openxmlformats.org/officeDocument/2006/relationships/image" Target="../media/image709.jpeg"/><Relationship Id="rId45" Type="http://schemas.openxmlformats.org/officeDocument/2006/relationships/image" Target="../media/image45.jpeg"/><Relationship Id="rId110" Type="http://schemas.openxmlformats.org/officeDocument/2006/relationships/image" Target="../media/image110.jpeg"/><Relationship Id="rId348" Type="http://schemas.openxmlformats.org/officeDocument/2006/relationships/image" Target="../media/image348.jpeg"/><Relationship Id="rId555" Type="http://schemas.openxmlformats.org/officeDocument/2006/relationships/image" Target="../media/image555.jpeg"/><Relationship Id="rId762" Type="http://schemas.openxmlformats.org/officeDocument/2006/relationships/image" Target="../media/image762.jpeg"/><Relationship Id="rId194" Type="http://schemas.openxmlformats.org/officeDocument/2006/relationships/image" Target="../media/image194.jpeg"/><Relationship Id="rId208" Type="http://schemas.openxmlformats.org/officeDocument/2006/relationships/image" Target="../media/image208.jpeg"/><Relationship Id="rId415" Type="http://schemas.openxmlformats.org/officeDocument/2006/relationships/image" Target="../media/image415.jpeg"/><Relationship Id="rId622" Type="http://schemas.openxmlformats.org/officeDocument/2006/relationships/image" Target="../media/image622.jpeg"/><Relationship Id="rId261" Type="http://schemas.openxmlformats.org/officeDocument/2006/relationships/image" Target="../media/image261.jpeg"/><Relationship Id="rId499" Type="http://schemas.openxmlformats.org/officeDocument/2006/relationships/image" Target="../media/image499.jpeg"/><Relationship Id="rId56" Type="http://schemas.openxmlformats.org/officeDocument/2006/relationships/image" Target="../media/image56.jpeg"/><Relationship Id="rId359" Type="http://schemas.openxmlformats.org/officeDocument/2006/relationships/image" Target="../media/image359.jpeg"/><Relationship Id="rId566" Type="http://schemas.openxmlformats.org/officeDocument/2006/relationships/image" Target="../media/image566.jpeg"/><Relationship Id="rId773" Type="http://schemas.openxmlformats.org/officeDocument/2006/relationships/image" Target="../media/image773.jpeg"/><Relationship Id="rId121" Type="http://schemas.openxmlformats.org/officeDocument/2006/relationships/image" Target="../media/image121.jpeg"/><Relationship Id="rId219" Type="http://schemas.openxmlformats.org/officeDocument/2006/relationships/image" Target="../media/image219.jpeg"/><Relationship Id="rId426" Type="http://schemas.openxmlformats.org/officeDocument/2006/relationships/image" Target="../media/image426.jpeg"/><Relationship Id="rId633" Type="http://schemas.openxmlformats.org/officeDocument/2006/relationships/image" Target="../media/image633.jpeg"/><Relationship Id="rId67" Type="http://schemas.openxmlformats.org/officeDocument/2006/relationships/image" Target="../media/image67.jpeg"/><Relationship Id="rId272" Type="http://schemas.openxmlformats.org/officeDocument/2006/relationships/image" Target="../media/image272.jpeg"/><Relationship Id="rId577" Type="http://schemas.openxmlformats.org/officeDocument/2006/relationships/image" Target="../media/image577.jpeg"/><Relationship Id="rId700" Type="http://schemas.openxmlformats.org/officeDocument/2006/relationships/image" Target="../media/image700.jpeg"/><Relationship Id="rId132" Type="http://schemas.openxmlformats.org/officeDocument/2006/relationships/image" Target="../media/image132.jpeg"/><Relationship Id="rId784" Type="http://schemas.openxmlformats.org/officeDocument/2006/relationships/image" Target="../media/image784.jpeg"/><Relationship Id="rId437" Type="http://schemas.openxmlformats.org/officeDocument/2006/relationships/image" Target="../media/image437.jpeg"/><Relationship Id="rId644" Type="http://schemas.openxmlformats.org/officeDocument/2006/relationships/image" Target="../media/image644.jpeg"/><Relationship Id="rId283" Type="http://schemas.openxmlformats.org/officeDocument/2006/relationships/image" Target="../media/image283.jpeg"/><Relationship Id="rId490" Type="http://schemas.openxmlformats.org/officeDocument/2006/relationships/image" Target="../media/image490.jpeg"/><Relationship Id="rId504" Type="http://schemas.openxmlformats.org/officeDocument/2006/relationships/image" Target="../media/image504.jpeg"/><Relationship Id="rId711" Type="http://schemas.openxmlformats.org/officeDocument/2006/relationships/image" Target="../media/image711.jpeg"/><Relationship Id="rId78" Type="http://schemas.openxmlformats.org/officeDocument/2006/relationships/image" Target="../media/image78.jpeg"/><Relationship Id="rId143" Type="http://schemas.openxmlformats.org/officeDocument/2006/relationships/image" Target="../media/image143.jpeg"/><Relationship Id="rId350" Type="http://schemas.openxmlformats.org/officeDocument/2006/relationships/image" Target="../media/image350.jpeg"/><Relationship Id="rId588" Type="http://schemas.openxmlformats.org/officeDocument/2006/relationships/image" Target="../media/image588.jpeg"/><Relationship Id="rId795" Type="http://schemas.openxmlformats.org/officeDocument/2006/relationships/image" Target="../media/image795.jpeg"/><Relationship Id="rId809" Type="http://schemas.openxmlformats.org/officeDocument/2006/relationships/image" Target="../media/image809.jpeg"/><Relationship Id="rId9" Type="http://schemas.openxmlformats.org/officeDocument/2006/relationships/image" Target="../media/image9.jpeg"/><Relationship Id="rId210" Type="http://schemas.openxmlformats.org/officeDocument/2006/relationships/image" Target="../media/image210.jpeg"/><Relationship Id="rId448" Type="http://schemas.openxmlformats.org/officeDocument/2006/relationships/image" Target="../media/image448.jpeg"/><Relationship Id="rId655" Type="http://schemas.openxmlformats.org/officeDocument/2006/relationships/image" Target="../media/image655.jpeg"/><Relationship Id="rId294" Type="http://schemas.openxmlformats.org/officeDocument/2006/relationships/image" Target="../media/image294.jpeg"/><Relationship Id="rId308" Type="http://schemas.openxmlformats.org/officeDocument/2006/relationships/image" Target="../media/image308.jpeg"/><Relationship Id="rId515" Type="http://schemas.openxmlformats.org/officeDocument/2006/relationships/image" Target="../media/image515.jpeg"/><Relationship Id="rId722" Type="http://schemas.openxmlformats.org/officeDocument/2006/relationships/image" Target="../media/image722.jpeg"/><Relationship Id="rId89" Type="http://schemas.openxmlformats.org/officeDocument/2006/relationships/image" Target="../media/image89.jpeg"/><Relationship Id="rId154" Type="http://schemas.openxmlformats.org/officeDocument/2006/relationships/image" Target="../media/image154.jpeg"/><Relationship Id="rId361" Type="http://schemas.openxmlformats.org/officeDocument/2006/relationships/image" Target="../media/image361.jpeg"/><Relationship Id="rId599" Type="http://schemas.openxmlformats.org/officeDocument/2006/relationships/image" Target="../media/image599.jpeg"/><Relationship Id="rId459" Type="http://schemas.openxmlformats.org/officeDocument/2006/relationships/image" Target="../media/image459.jpeg"/><Relationship Id="rId666" Type="http://schemas.openxmlformats.org/officeDocument/2006/relationships/image" Target="../media/image666.jpeg"/><Relationship Id="rId16" Type="http://schemas.openxmlformats.org/officeDocument/2006/relationships/image" Target="../media/image16.jpeg"/><Relationship Id="rId221" Type="http://schemas.openxmlformats.org/officeDocument/2006/relationships/image" Target="../media/image221.jpeg"/><Relationship Id="rId319" Type="http://schemas.openxmlformats.org/officeDocument/2006/relationships/image" Target="../media/image319.jpeg"/><Relationship Id="rId526" Type="http://schemas.openxmlformats.org/officeDocument/2006/relationships/image" Target="../media/image526.jpeg"/><Relationship Id="rId733" Type="http://schemas.openxmlformats.org/officeDocument/2006/relationships/image" Target="../media/image733.jpeg"/><Relationship Id="rId165" Type="http://schemas.openxmlformats.org/officeDocument/2006/relationships/image" Target="../media/image165.jpeg"/><Relationship Id="rId372" Type="http://schemas.openxmlformats.org/officeDocument/2006/relationships/image" Target="../media/image372.jpeg"/><Relationship Id="rId677" Type="http://schemas.openxmlformats.org/officeDocument/2006/relationships/image" Target="../media/image677.jpeg"/><Relationship Id="rId800" Type="http://schemas.openxmlformats.org/officeDocument/2006/relationships/image" Target="../media/image800.jpeg"/><Relationship Id="rId232" Type="http://schemas.openxmlformats.org/officeDocument/2006/relationships/image" Target="../media/image232.jpeg"/><Relationship Id="rId27" Type="http://schemas.openxmlformats.org/officeDocument/2006/relationships/image" Target="../media/image27.jpeg"/><Relationship Id="rId537" Type="http://schemas.openxmlformats.org/officeDocument/2006/relationships/image" Target="../media/image537.jpeg"/><Relationship Id="rId744" Type="http://schemas.openxmlformats.org/officeDocument/2006/relationships/image" Target="../media/image744.jpeg"/><Relationship Id="rId80" Type="http://schemas.openxmlformats.org/officeDocument/2006/relationships/image" Target="../media/image80.jpeg"/><Relationship Id="rId176" Type="http://schemas.openxmlformats.org/officeDocument/2006/relationships/image" Target="../media/image176.jpeg"/><Relationship Id="rId383" Type="http://schemas.openxmlformats.org/officeDocument/2006/relationships/image" Target="../media/image383.jpeg"/><Relationship Id="rId590" Type="http://schemas.openxmlformats.org/officeDocument/2006/relationships/image" Target="../media/image590.jpeg"/><Relationship Id="rId604" Type="http://schemas.openxmlformats.org/officeDocument/2006/relationships/image" Target="../media/image604.jpeg"/><Relationship Id="rId811" Type="http://schemas.openxmlformats.org/officeDocument/2006/relationships/image" Target="../media/image811.jpeg"/><Relationship Id="rId243" Type="http://schemas.openxmlformats.org/officeDocument/2006/relationships/image" Target="../media/image243.jpeg"/><Relationship Id="rId450" Type="http://schemas.openxmlformats.org/officeDocument/2006/relationships/image" Target="../media/image450.jpeg"/><Relationship Id="rId688" Type="http://schemas.openxmlformats.org/officeDocument/2006/relationships/image" Target="../media/image688.jpeg"/><Relationship Id="rId38" Type="http://schemas.openxmlformats.org/officeDocument/2006/relationships/image" Target="../media/image38.jpeg"/><Relationship Id="rId103" Type="http://schemas.openxmlformats.org/officeDocument/2006/relationships/image" Target="../media/image103.jpeg"/><Relationship Id="rId310" Type="http://schemas.openxmlformats.org/officeDocument/2006/relationships/image" Target="../media/image310.jpeg"/><Relationship Id="rId548" Type="http://schemas.openxmlformats.org/officeDocument/2006/relationships/image" Target="../media/image548.jpeg"/><Relationship Id="rId755" Type="http://schemas.openxmlformats.org/officeDocument/2006/relationships/image" Target="../media/image755.jpeg"/><Relationship Id="rId91" Type="http://schemas.openxmlformats.org/officeDocument/2006/relationships/image" Target="../media/image91.jpeg"/><Relationship Id="rId187" Type="http://schemas.openxmlformats.org/officeDocument/2006/relationships/image" Target="../media/image187.jpeg"/><Relationship Id="rId394" Type="http://schemas.openxmlformats.org/officeDocument/2006/relationships/image" Target="../media/image394.jpeg"/><Relationship Id="rId408" Type="http://schemas.openxmlformats.org/officeDocument/2006/relationships/image" Target="../media/image408.jpeg"/><Relationship Id="rId615" Type="http://schemas.openxmlformats.org/officeDocument/2006/relationships/image" Target="../media/image615.jpeg"/><Relationship Id="rId822" Type="http://schemas.openxmlformats.org/officeDocument/2006/relationships/image" Target="../media/image822.jpeg"/><Relationship Id="rId254" Type="http://schemas.openxmlformats.org/officeDocument/2006/relationships/image" Target="../media/image254.jpeg"/><Relationship Id="rId699" Type="http://schemas.openxmlformats.org/officeDocument/2006/relationships/image" Target="../media/image699.jpeg"/><Relationship Id="rId49" Type="http://schemas.openxmlformats.org/officeDocument/2006/relationships/image" Target="../media/image49.jpeg"/><Relationship Id="rId114" Type="http://schemas.openxmlformats.org/officeDocument/2006/relationships/image" Target="../media/image114.jpeg"/><Relationship Id="rId461" Type="http://schemas.openxmlformats.org/officeDocument/2006/relationships/image" Target="../media/image461.jpeg"/><Relationship Id="rId559" Type="http://schemas.openxmlformats.org/officeDocument/2006/relationships/image" Target="../media/image559.jpeg"/><Relationship Id="rId766" Type="http://schemas.openxmlformats.org/officeDocument/2006/relationships/image" Target="../media/image766.jpeg"/><Relationship Id="rId198" Type="http://schemas.openxmlformats.org/officeDocument/2006/relationships/image" Target="../media/image198.jpeg"/><Relationship Id="rId321" Type="http://schemas.openxmlformats.org/officeDocument/2006/relationships/image" Target="../media/image321.jpeg"/><Relationship Id="rId419" Type="http://schemas.openxmlformats.org/officeDocument/2006/relationships/image" Target="../media/image419.jpeg"/><Relationship Id="rId626" Type="http://schemas.openxmlformats.org/officeDocument/2006/relationships/image" Target="../media/image626.jpeg"/><Relationship Id="rId265" Type="http://schemas.openxmlformats.org/officeDocument/2006/relationships/image" Target="../media/image265.jpeg"/><Relationship Id="rId472" Type="http://schemas.openxmlformats.org/officeDocument/2006/relationships/image" Target="../media/image472.jpeg"/><Relationship Id="rId125" Type="http://schemas.openxmlformats.org/officeDocument/2006/relationships/image" Target="../media/image125.jpeg"/><Relationship Id="rId332" Type="http://schemas.openxmlformats.org/officeDocument/2006/relationships/image" Target="../media/image332.jpeg"/><Relationship Id="rId777" Type="http://schemas.openxmlformats.org/officeDocument/2006/relationships/image" Target="../media/image777.jpeg"/><Relationship Id="rId637" Type="http://schemas.openxmlformats.org/officeDocument/2006/relationships/image" Target="../media/image637.jpeg"/><Relationship Id="rId276" Type="http://schemas.openxmlformats.org/officeDocument/2006/relationships/image" Target="../media/image276.jpeg"/><Relationship Id="rId483" Type="http://schemas.openxmlformats.org/officeDocument/2006/relationships/image" Target="../media/image483.jpeg"/><Relationship Id="rId690" Type="http://schemas.openxmlformats.org/officeDocument/2006/relationships/image" Target="../media/image690.jpeg"/><Relationship Id="rId704" Type="http://schemas.openxmlformats.org/officeDocument/2006/relationships/image" Target="../media/image704.jpeg"/><Relationship Id="rId40" Type="http://schemas.openxmlformats.org/officeDocument/2006/relationships/image" Target="../media/image40.jpeg"/><Relationship Id="rId136" Type="http://schemas.openxmlformats.org/officeDocument/2006/relationships/image" Target="../media/image136.jpeg"/><Relationship Id="rId343" Type="http://schemas.openxmlformats.org/officeDocument/2006/relationships/image" Target="../media/image343.jpeg"/><Relationship Id="rId550" Type="http://schemas.openxmlformats.org/officeDocument/2006/relationships/image" Target="../media/image550.jpeg"/><Relationship Id="rId788" Type="http://schemas.openxmlformats.org/officeDocument/2006/relationships/image" Target="../media/image788.jpeg"/><Relationship Id="rId203" Type="http://schemas.openxmlformats.org/officeDocument/2006/relationships/image" Target="../media/image203.jpeg"/><Relationship Id="rId648" Type="http://schemas.openxmlformats.org/officeDocument/2006/relationships/image" Target="../media/image648.jpeg"/><Relationship Id="rId287" Type="http://schemas.openxmlformats.org/officeDocument/2006/relationships/image" Target="../media/image287.jpeg"/><Relationship Id="rId410" Type="http://schemas.openxmlformats.org/officeDocument/2006/relationships/image" Target="../media/image410.jpeg"/><Relationship Id="rId494" Type="http://schemas.openxmlformats.org/officeDocument/2006/relationships/image" Target="../media/image494.jpeg"/><Relationship Id="rId508" Type="http://schemas.openxmlformats.org/officeDocument/2006/relationships/image" Target="../media/image508.jpeg"/><Relationship Id="rId715" Type="http://schemas.openxmlformats.org/officeDocument/2006/relationships/image" Target="../media/image715.jpeg"/><Relationship Id="rId147" Type="http://schemas.openxmlformats.org/officeDocument/2006/relationships/image" Target="../media/image147.jpeg"/><Relationship Id="rId354" Type="http://schemas.openxmlformats.org/officeDocument/2006/relationships/image" Target="../media/image354.jpeg"/><Relationship Id="rId799" Type="http://schemas.openxmlformats.org/officeDocument/2006/relationships/image" Target="../media/image799.jpeg"/><Relationship Id="rId51" Type="http://schemas.openxmlformats.org/officeDocument/2006/relationships/image" Target="../media/image51.jpeg"/><Relationship Id="rId561" Type="http://schemas.openxmlformats.org/officeDocument/2006/relationships/image" Target="../media/image561.jpeg"/><Relationship Id="rId659" Type="http://schemas.openxmlformats.org/officeDocument/2006/relationships/image" Target="../media/image659.jpeg"/><Relationship Id="rId214" Type="http://schemas.openxmlformats.org/officeDocument/2006/relationships/image" Target="../media/image214.jpeg"/><Relationship Id="rId298" Type="http://schemas.openxmlformats.org/officeDocument/2006/relationships/image" Target="../media/image298.jpeg"/><Relationship Id="rId421" Type="http://schemas.openxmlformats.org/officeDocument/2006/relationships/image" Target="../media/image421.jpeg"/><Relationship Id="rId519" Type="http://schemas.openxmlformats.org/officeDocument/2006/relationships/image" Target="../media/image519.jpeg"/><Relationship Id="rId158" Type="http://schemas.openxmlformats.org/officeDocument/2006/relationships/image" Target="../media/image158.jpeg"/><Relationship Id="rId726" Type="http://schemas.openxmlformats.org/officeDocument/2006/relationships/image" Target="../media/image726.jpeg"/><Relationship Id="rId62" Type="http://schemas.openxmlformats.org/officeDocument/2006/relationships/image" Target="../media/image62.jpeg"/><Relationship Id="rId365" Type="http://schemas.openxmlformats.org/officeDocument/2006/relationships/image" Target="../media/image365.jpeg"/><Relationship Id="rId572" Type="http://schemas.openxmlformats.org/officeDocument/2006/relationships/image" Target="../media/image572.jpeg"/><Relationship Id="rId225" Type="http://schemas.openxmlformats.org/officeDocument/2006/relationships/image" Target="../media/image225.jpeg"/><Relationship Id="rId432" Type="http://schemas.openxmlformats.org/officeDocument/2006/relationships/image" Target="../media/image432.jpeg"/><Relationship Id="rId737" Type="http://schemas.openxmlformats.org/officeDocument/2006/relationships/image" Target="../media/image737.jpeg"/><Relationship Id="rId73" Type="http://schemas.openxmlformats.org/officeDocument/2006/relationships/image" Target="../media/image73.jpeg"/><Relationship Id="rId169" Type="http://schemas.openxmlformats.org/officeDocument/2006/relationships/image" Target="../media/image169.jpeg"/><Relationship Id="rId376" Type="http://schemas.openxmlformats.org/officeDocument/2006/relationships/image" Target="../media/image376.jpeg"/><Relationship Id="rId583" Type="http://schemas.openxmlformats.org/officeDocument/2006/relationships/image" Target="../media/image583.jpeg"/><Relationship Id="rId790" Type="http://schemas.openxmlformats.org/officeDocument/2006/relationships/image" Target="../media/image790.jpeg"/><Relationship Id="rId804" Type="http://schemas.openxmlformats.org/officeDocument/2006/relationships/image" Target="../media/image804.jpeg"/><Relationship Id="rId4" Type="http://schemas.openxmlformats.org/officeDocument/2006/relationships/image" Target="../media/image4.jpeg"/><Relationship Id="rId236" Type="http://schemas.openxmlformats.org/officeDocument/2006/relationships/image" Target="../media/image236.jpeg"/><Relationship Id="rId443" Type="http://schemas.openxmlformats.org/officeDocument/2006/relationships/image" Target="../media/image443.jpeg"/><Relationship Id="rId650" Type="http://schemas.openxmlformats.org/officeDocument/2006/relationships/image" Target="../media/image650.jpeg"/><Relationship Id="rId303" Type="http://schemas.openxmlformats.org/officeDocument/2006/relationships/image" Target="../media/image303.jpeg"/><Relationship Id="rId748" Type="http://schemas.openxmlformats.org/officeDocument/2006/relationships/image" Target="../media/image748.jpeg"/><Relationship Id="rId84" Type="http://schemas.openxmlformats.org/officeDocument/2006/relationships/image" Target="../media/image84.jpeg"/><Relationship Id="rId387" Type="http://schemas.openxmlformats.org/officeDocument/2006/relationships/image" Target="../media/image387.jpeg"/><Relationship Id="rId510" Type="http://schemas.openxmlformats.org/officeDocument/2006/relationships/image" Target="../media/image510.jpeg"/><Relationship Id="rId594" Type="http://schemas.openxmlformats.org/officeDocument/2006/relationships/image" Target="../media/image594.jpeg"/><Relationship Id="rId608" Type="http://schemas.openxmlformats.org/officeDocument/2006/relationships/image" Target="../media/image608.jpeg"/><Relationship Id="rId815" Type="http://schemas.openxmlformats.org/officeDocument/2006/relationships/image" Target="../media/image815.jpeg"/><Relationship Id="rId247" Type="http://schemas.openxmlformats.org/officeDocument/2006/relationships/image" Target="../media/image247.jpeg"/><Relationship Id="rId107" Type="http://schemas.openxmlformats.org/officeDocument/2006/relationships/image" Target="../media/image107.jpeg"/><Relationship Id="rId454" Type="http://schemas.openxmlformats.org/officeDocument/2006/relationships/image" Target="../media/image454.jpeg"/><Relationship Id="rId661" Type="http://schemas.openxmlformats.org/officeDocument/2006/relationships/image" Target="../media/image661.jpeg"/><Relationship Id="rId759" Type="http://schemas.openxmlformats.org/officeDocument/2006/relationships/image" Target="../media/image759.jpeg"/><Relationship Id="rId11" Type="http://schemas.openxmlformats.org/officeDocument/2006/relationships/image" Target="../media/image11.jpeg"/><Relationship Id="rId314" Type="http://schemas.openxmlformats.org/officeDocument/2006/relationships/image" Target="../media/image314.jpeg"/><Relationship Id="rId398" Type="http://schemas.openxmlformats.org/officeDocument/2006/relationships/image" Target="../media/image398.jpeg"/><Relationship Id="rId521" Type="http://schemas.openxmlformats.org/officeDocument/2006/relationships/image" Target="../media/image521.jpeg"/><Relationship Id="rId619" Type="http://schemas.openxmlformats.org/officeDocument/2006/relationships/image" Target="../media/image619.jpeg"/><Relationship Id="rId95" Type="http://schemas.openxmlformats.org/officeDocument/2006/relationships/image" Target="../media/image95.jpeg"/><Relationship Id="rId160" Type="http://schemas.openxmlformats.org/officeDocument/2006/relationships/image" Target="../media/image160.jpeg"/><Relationship Id="rId826" Type="http://schemas.openxmlformats.org/officeDocument/2006/relationships/image" Target="../media/image826.jpeg"/><Relationship Id="rId258" Type="http://schemas.openxmlformats.org/officeDocument/2006/relationships/image" Target="../media/image258.jpeg"/><Relationship Id="rId465" Type="http://schemas.openxmlformats.org/officeDocument/2006/relationships/image" Target="../media/image465.jpeg"/><Relationship Id="rId672" Type="http://schemas.openxmlformats.org/officeDocument/2006/relationships/image" Target="../media/image672.jpeg"/><Relationship Id="rId22" Type="http://schemas.openxmlformats.org/officeDocument/2006/relationships/image" Target="../media/image22.jpeg"/><Relationship Id="rId118" Type="http://schemas.openxmlformats.org/officeDocument/2006/relationships/image" Target="../media/image118.jpeg"/><Relationship Id="rId325" Type="http://schemas.openxmlformats.org/officeDocument/2006/relationships/image" Target="../media/image325.jpeg"/><Relationship Id="rId532" Type="http://schemas.openxmlformats.org/officeDocument/2006/relationships/image" Target="../media/image532.jpeg"/><Relationship Id="rId171" Type="http://schemas.openxmlformats.org/officeDocument/2006/relationships/image" Target="../media/image171.jpeg"/><Relationship Id="rId269" Type="http://schemas.openxmlformats.org/officeDocument/2006/relationships/image" Target="../media/image269.jpeg"/><Relationship Id="rId476" Type="http://schemas.openxmlformats.org/officeDocument/2006/relationships/image" Target="../media/image476.jpeg"/><Relationship Id="rId683" Type="http://schemas.openxmlformats.org/officeDocument/2006/relationships/image" Target="../media/image683.jpeg"/><Relationship Id="rId33" Type="http://schemas.openxmlformats.org/officeDocument/2006/relationships/image" Target="../media/image33.jpeg"/><Relationship Id="rId129" Type="http://schemas.openxmlformats.org/officeDocument/2006/relationships/image" Target="../media/image129.jpeg"/><Relationship Id="rId336" Type="http://schemas.openxmlformats.org/officeDocument/2006/relationships/image" Target="../media/image336.jpeg"/><Relationship Id="rId543" Type="http://schemas.openxmlformats.org/officeDocument/2006/relationships/image" Target="../media/image543.jpeg"/><Relationship Id="rId182" Type="http://schemas.openxmlformats.org/officeDocument/2006/relationships/image" Target="../media/image182.jpeg"/><Relationship Id="rId403" Type="http://schemas.openxmlformats.org/officeDocument/2006/relationships/image" Target="../media/image403.jpeg"/><Relationship Id="rId750" Type="http://schemas.openxmlformats.org/officeDocument/2006/relationships/image" Target="../media/image750.jpeg"/><Relationship Id="rId487" Type="http://schemas.openxmlformats.org/officeDocument/2006/relationships/image" Target="../media/image487.jpeg"/><Relationship Id="rId610" Type="http://schemas.openxmlformats.org/officeDocument/2006/relationships/image" Target="../media/image610.jpeg"/><Relationship Id="rId694" Type="http://schemas.openxmlformats.org/officeDocument/2006/relationships/image" Target="../media/image694.jpeg"/><Relationship Id="rId708" Type="http://schemas.openxmlformats.org/officeDocument/2006/relationships/image" Target="../media/image708.jpeg"/><Relationship Id="rId347" Type="http://schemas.openxmlformats.org/officeDocument/2006/relationships/image" Target="../media/image347.jpeg"/><Relationship Id="rId44" Type="http://schemas.openxmlformats.org/officeDocument/2006/relationships/image" Target="../media/image44.jpeg"/><Relationship Id="rId554" Type="http://schemas.openxmlformats.org/officeDocument/2006/relationships/image" Target="../media/image554.jpeg"/><Relationship Id="rId761" Type="http://schemas.openxmlformats.org/officeDocument/2006/relationships/image" Target="../media/image761.jpeg"/><Relationship Id="rId193" Type="http://schemas.openxmlformats.org/officeDocument/2006/relationships/image" Target="../media/image193.jpeg"/><Relationship Id="rId207" Type="http://schemas.openxmlformats.org/officeDocument/2006/relationships/image" Target="../media/image207.jpeg"/><Relationship Id="rId414" Type="http://schemas.openxmlformats.org/officeDocument/2006/relationships/image" Target="../media/image414.jpeg"/><Relationship Id="rId498" Type="http://schemas.openxmlformats.org/officeDocument/2006/relationships/image" Target="../media/image498.jpeg"/><Relationship Id="rId621" Type="http://schemas.openxmlformats.org/officeDocument/2006/relationships/image" Target="../media/image621.jpeg"/></Relationships>
</file>

<file path=xl/drawings/drawing1.xml><?xml version="1.0" encoding="utf-8"?>
<xdr:wsDr xmlns:xdr="http://schemas.openxmlformats.org/drawingml/2006/spreadsheetDrawing" xmlns:a="http://schemas.openxmlformats.org/drawingml/2006/main">
  <xdr:twoCellAnchor>
    <xdr:from>
      <xdr:col>0</xdr:col>
      <xdr:colOff>38101</xdr:colOff>
      <xdr:row>10</xdr:row>
      <xdr:rowOff>28576</xdr:rowOff>
    </xdr:from>
    <xdr:to>
      <xdr:col>0</xdr:col>
      <xdr:colOff>1078961</xdr:colOff>
      <xdr:row>10</xdr:row>
      <xdr:rowOff>1219200</xdr:rowOff>
    </xdr:to>
    <xdr:pic>
      <xdr:nvPicPr>
        <xdr:cNvPr id="3" name="Имя " descr="Descr "/>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8101" y="2066926"/>
          <a:ext cx="1040860" cy="1190624"/>
        </a:xfrm>
        <a:prstGeom prst="rect">
          <a:avLst/>
        </a:prstGeom>
        <a:ln>
          <a:noFill/>
        </a:ln>
      </xdr:spPr>
    </xdr:pic>
    <xdr:clientData/>
  </xdr:twoCellAnchor>
  <xdr:twoCellAnchor>
    <xdr:from>
      <xdr:col>0</xdr:col>
      <xdr:colOff>38101</xdr:colOff>
      <xdr:row>11</xdr:row>
      <xdr:rowOff>28576</xdr:rowOff>
    </xdr:from>
    <xdr:to>
      <xdr:col>0</xdr:col>
      <xdr:colOff>1078961</xdr:colOff>
      <xdr:row>11</xdr:row>
      <xdr:rowOff>1219200</xdr:rowOff>
    </xdr:to>
    <xdr:pic>
      <xdr:nvPicPr>
        <xdr:cNvPr id="2" name="Имя " descr="Descr "/>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8101" y="3667126"/>
          <a:ext cx="1040860" cy="1190624"/>
        </a:xfrm>
        <a:prstGeom prst="rect">
          <a:avLst/>
        </a:prstGeom>
        <a:ln>
          <a:noFill/>
        </a:ln>
      </xdr:spPr>
    </xdr:pic>
    <xdr:clientData/>
  </xdr:twoCellAnchor>
  <xdr:twoCellAnchor>
    <xdr:from>
      <xdr:col>0</xdr:col>
      <xdr:colOff>38101</xdr:colOff>
      <xdr:row>12</xdr:row>
      <xdr:rowOff>28576</xdr:rowOff>
    </xdr:from>
    <xdr:to>
      <xdr:col>0</xdr:col>
      <xdr:colOff>1078961</xdr:colOff>
      <xdr:row>12</xdr:row>
      <xdr:rowOff>1219200</xdr:rowOff>
    </xdr:to>
    <xdr:pic>
      <xdr:nvPicPr>
        <xdr:cNvPr id="4" name="Имя " descr="Descr "/>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8101" y="5267326"/>
          <a:ext cx="1040860" cy="1190624"/>
        </a:xfrm>
        <a:prstGeom prst="rect">
          <a:avLst/>
        </a:prstGeom>
        <a:ln>
          <a:noFill/>
        </a:ln>
      </xdr:spPr>
    </xdr:pic>
    <xdr:clientData/>
  </xdr:twoCellAnchor>
  <xdr:twoCellAnchor>
    <xdr:from>
      <xdr:col>0</xdr:col>
      <xdr:colOff>38101</xdr:colOff>
      <xdr:row>13</xdr:row>
      <xdr:rowOff>28576</xdr:rowOff>
    </xdr:from>
    <xdr:to>
      <xdr:col>0</xdr:col>
      <xdr:colOff>1078961</xdr:colOff>
      <xdr:row>13</xdr:row>
      <xdr:rowOff>1219200</xdr:rowOff>
    </xdr:to>
    <xdr:pic>
      <xdr:nvPicPr>
        <xdr:cNvPr id="5" name="Имя " descr="Descr "/>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38101" y="6867526"/>
          <a:ext cx="1040860" cy="1190624"/>
        </a:xfrm>
        <a:prstGeom prst="rect">
          <a:avLst/>
        </a:prstGeom>
        <a:ln>
          <a:noFill/>
        </a:ln>
      </xdr:spPr>
    </xdr:pic>
    <xdr:clientData/>
  </xdr:twoCellAnchor>
  <xdr:twoCellAnchor>
    <xdr:from>
      <xdr:col>0</xdr:col>
      <xdr:colOff>38101</xdr:colOff>
      <xdr:row>14</xdr:row>
      <xdr:rowOff>28576</xdr:rowOff>
    </xdr:from>
    <xdr:to>
      <xdr:col>0</xdr:col>
      <xdr:colOff>1078961</xdr:colOff>
      <xdr:row>14</xdr:row>
      <xdr:rowOff>1219200</xdr:rowOff>
    </xdr:to>
    <xdr:pic>
      <xdr:nvPicPr>
        <xdr:cNvPr id="6" name="Имя " descr="Descr "/>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38101" y="8467726"/>
          <a:ext cx="1040860" cy="1190624"/>
        </a:xfrm>
        <a:prstGeom prst="rect">
          <a:avLst/>
        </a:prstGeom>
        <a:ln>
          <a:noFill/>
        </a:ln>
      </xdr:spPr>
    </xdr:pic>
    <xdr:clientData/>
  </xdr:twoCellAnchor>
  <xdr:twoCellAnchor>
    <xdr:from>
      <xdr:col>0</xdr:col>
      <xdr:colOff>38101</xdr:colOff>
      <xdr:row>15</xdr:row>
      <xdr:rowOff>28576</xdr:rowOff>
    </xdr:from>
    <xdr:to>
      <xdr:col>0</xdr:col>
      <xdr:colOff>1078961</xdr:colOff>
      <xdr:row>15</xdr:row>
      <xdr:rowOff>1219200</xdr:rowOff>
    </xdr:to>
    <xdr:pic>
      <xdr:nvPicPr>
        <xdr:cNvPr id="7" name="Имя " descr="Descr "/>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38101" y="10067926"/>
          <a:ext cx="1040860" cy="1190624"/>
        </a:xfrm>
        <a:prstGeom prst="rect">
          <a:avLst/>
        </a:prstGeom>
        <a:ln>
          <a:noFill/>
        </a:ln>
      </xdr:spPr>
    </xdr:pic>
    <xdr:clientData/>
  </xdr:twoCellAnchor>
  <xdr:twoCellAnchor>
    <xdr:from>
      <xdr:col>0</xdr:col>
      <xdr:colOff>38101</xdr:colOff>
      <xdr:row>16</xdr:row>
      <xdr:rowOff>28576</xdr:rowOff>
    </xdr:from>
    <xdr:to>
      <xdr:col>0</xdr:col>
      <xdr:colOff>1078961</xdr:colOff>
      <xdr:row>16</xdr:row>
      <xdr:rowOff>1219200</xdr:rowOff>
    </xdr:to>
    <xdr:pic>
      <xdr:nvPicPr>
        <xdr:cNvPr id="8" name="Имя " descr="Descr "/>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38101" y="11668126"/>
          <a:ext cx="1040860" cy="1190624"/>
        </a:xfrm>
        <a:prstGeom prst="rect">
          <a:avLst/>
        </a:prstGeom>
        <a:ln>
          <a:noFill/>
        </a:ln>
      </xdr:spPr>
    </xdr:pic>
    <xdr:clientData/>
  </xdr:twoCellAnchor>
  <xdr:twoCellAnchor>
    <xdr:from>
      <xdr:col>0</xdr:col>
      <xdr:colOff>38101</xdr:colOff>
      <xdr:row>17</xdr:row>
      <xdr:rowOff>28576</xdr:rowOff>
    </xdr:from>
    <xdr:to>
      <xdr:col>0</xdr:col>
      <xdr:colOff>1078961</xdr:colOff>
      <xdr:row>17</xdr:row>
      <xdr:rowOff>1219200</xdr:rowOff>
    </xdr:to>
    <xdr:pic>
      <xdr:nvPicPr>
        <xdr:cNvPr id="9" name="Имя " descr="Descr "/>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38101" y="13268326"/>
          <a:ext cx="1040860" cy="1190624"/>
        </a:xfrm>
        <a:prstGeom prst="rect">
          <a:avLst/>
        </a:prstGeom>
        <a:ln>
          <a:noFill/>
        </a:ln>
      </xdr:spPr>
    </xdr:pic>
    <xdr:clientData/>
  </xdr:twoCellAnchor>
  <xdr:twoCellAnchor>
    <xdr:from>
      <xdr:col>0</xdr:col>
      <xdr:colOff>38101</xdr:colOff>
      <xdr:row>18</xdr:row>
      <xdr:rowOff>28576</xdr:rowOff>
    </xdr:from>
    <xdr:to>
      <xdr:col>0</xdr:col>
      <xdr:colOff>1078961</xdr:colOff>
      <xdr:row>18</xdr:row>
      <xdr:rowOff>1219200</xdr:rowOff>
    </xdr:to>
    <xdr:pic>
      <xdr:nvPicPr>
        <xdr:cNvPr id="10" name="Имя " descr="Descr "/>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38101" y="14868526"/>
          <a:ext cx="1040860" cy="1190624"/>
        </a:xfrm>
        <a:prstGeom prst="rect">
          <a:avLst/>
        </a:prstGeom>
        <a:ln>
          <a:noFill/>
        </a:ln>
      </xdr:spPr>
    </xdr:pic>
    <xdr:clientData/>
  </xdr:twoCellAnchor>
  <xdr:twoCellAnchor>
    <xdr:from>
      <xdr:col>0</xdr:col>
      <xdr:colOff>38101</xdr:colOff>
      <xdr:row>19</xdr:row>
      <xdr:rowOff>28576</xdr:rowOff>
    </xdr:from>
    <xdr:to>
      <xdr:col>0</xdr:col>
      <xdr:colOff>1078961</xdr:colOff>
      <xdr:row>19</xdr:row>
      <xdr:rowOff>1219200</xdr:rowOff>
    </xdr:to>
    <xdr:pic>
      <xdr:nvPicPr>
        <xdr:cNvPr id="11" name="Имя " descr="Descr "/>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38101" y="16468726"/>
          <a:ext cx="1040860" cy="1190624"/>
        </a:xfrm>
        <a:prstGeom prst="rect">
          <a:avLst/>
        </a:prstGeom>
        <a:ln>
          <a:noFill/>
        </a:ln>
      </xdr:spPr>
    </xdr:pic>
    <xdr:clientData/>
  </xdr:twoCellAnchor>
  <xdr:twoCellAnchor>
    <xdr:from>
      <xdr:col>0</xdr:col>
      <xdr:colOff>38101</xdr:colOff>
      <xdr:row>20</xdr:row>
      <xdr:rowOff>28576</xdr:rowOff>
    </xdr:from>
    <xdr:to>
      <xdr:col>0</xdr:col>
      <xdr:colOff>1078961</xdr:colOff>
      <xdr:row>20</xdr:row>
      <xdr:rowOff>1219200</xdr:rowOff>
    </xdr:to>
    <xdr:pic>
      <xdr:nvPicPr>
        <xdr:cNvPr id="12" name="Имя " descr="Descr "/>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38101" y="18068926"/>
          <a:ext cx="1040860" cy="1190624"/>
        </a:xfrm>
        <a:prstGeom prst="rect">
          <a:avLst/>
        </a:prstGeom>
        <a:ln>
          <a:noFill/>
        </a:ln>
      </xdr:spPr>
    </xdr:pic>
    <xdr:clientData/>
  </xdr:twoCellAnchor>
  <xdr:twoCellAnchor>
    <xdr:from>
      <xdr:col>0</xdr:col>
      <xdr:colOff>38101</xdr:colOff>
      <xdr:row>21</xdr:row>
      <xdr:rowOff>28576</xdr:rowOff>
    </xdr:from>
    <xdr:to>
      <xdr:col>0</xdr:col>
      <xdr:colOff>1078961</xdr:colOff>
      <xdr:row>21</xdr:row>
      <xdr:rowOff>1219200</xdr:rowOff>
    </xdr:to>
    <xdr:pic>
      <xdr:nvPicPr>
        <xdr:cNvPr id="13" name="Имя " descr="Descr "/>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38101" y="19669126"/>
          <a:ext cx="1040860" cy="1190624"/>
        </a:xfrm>
        <a:prstGeom prst="rect">
          <a:avLst/>
        </a:prstGeom>
        <a:ln>
          <a:noFill/>
        </a:ln>
      </xdr:spPr>
    </xdr:pic>
    <xdr:clientData/>
  </xdr:twoCellAnchor>
  <xdr:twoCellAnchor>
    <xdr:from>
      <xdr:col>0</xdr:col>
      <xdr:colOff>38101</xdr:colOff>
      <xdr:row>22</xdr:row>
      <xdr:rowOff>28576</xdr:rowOff>
    </xdr:from>
    <xdr:to>
      <xdr:col>0</xdr:col>
      <xdr:colOff>1078961</xdr:colOff>
      <xdr:row>22</xdr:row>
      <xdr:rowOff>1219200</xdr:rowOff>
    </xdr:to>
    <xdr:pic>
      <xdr:nvPicPr>
        <xdr:cNvPr id="14" name="Имя " descr="Descr "/>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38101" y="21269326"/>
          <a:ext cx="1040860" cy="1190624"/>
        </a:xfrm>
        <a:prstGeom prst="rect">
          <a:avLst/>
        </a:prstGeom>
        <a:ln>
          <a:noFill/>
        </a:ln>
      </xdr:spPr>
    </xdr:pic>
    <xdr:clientData/>
  </xdr:twoCellAnchor>
  <xdr:twoCellAnchor>
    <xdr:from>
      <xdr:col>0</xdr:col>
      <xdr:colOff>38101</xdr:colOff>
      <xdr:row>23</xdr:row>
      <xdr:rowOff>28576</xdr:rowOff>
    </xdr:from>
    <xdr:to>
      <xdr:col>0</xdr:col>
      <xdr:colOff>1078961</xdr:colOff>
      <xdr:row>23</xdr:row>
      <xdr:rowOff>1219200</xdr:rowOff>
    </xdr:to>
    <xdr:pic>
      <xdr:nvPicPr>
        <xdr:cNvPr id="15" name="Имя " descr="Descr "/>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38101" y="22869526"/>
          <a:ext cx="1040860" cy="1190624"/>
        </a:xfrm>
        <a:prstGeom prst="rect">
          <a:avLst/>
        </a:prstGeom>
        <a:ln>
          <a:noFill/>
        </a:ln>
      </xdr:spPr>
    </xdr:pic>
    <xdr:clientData/>
  </xdr:twoCellAnchor>
  <xdr:twoCellAnchor>
    <xdr:from>
      <xdr:col>0</xdr:col>
      <xdr:colOff>38101</xdr:colOff>
      <xdr:row>24</xdr:row>
      <xdr:rowOff>28576</xdr:rowOff>
    </xdr:from>
    <xdr:to>
      <xdr:col>0</xdr:col>
      <xdr:colOff>1078961</xdr:colOff>
      <xdr:row>24</xdr:row>
      <xdr:rowOff>1219200</xdr:rowOff>
    </xdr:to>
    <xdr:pic>
      <xdr:nvPicPr>
        <xdr:cNvPr id="16" name="Имя " descr="Descr "/>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38101" y="24469726"/>
          <a:ext cx="1040860" cy="1190624"/>
        </a:xfrm>
        <a:prstGeom prst="rect">
          <a:avLst/>
        </a:prstGeom>
        <a:ln>
          <a:noFill/>
        </a:ln>
      </xdr:spPr>
    </xdr:pic>
    <xdr:clientData/>
  </xdr:twoCellAnchor>
  <xdr:twoCellAnchor>
    <xdr:from>
      <xdr:col>0</xdr:col>
      <xdr:colOff>38101</xdr:colOff>
      <xdr:row>25</xdr:row>
      <xdr:rowOff>28576</xdr:rowOff>
    </xdr:from>
    <xdr:to>
      <xdr:col>0</xdr:col>
      <xdr:colOff>1078961</xdr:colOff>
      <xdr:row>25</xdr:row>
      <xdr:rowOff>1219200</xdr:rowOff>
    </xdr:to>
    <xdr:pic>
      <xdr:nvPicPr>
        <xdr:cNvPr id="17" name="Имя " descr="Descr "/>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38101" y="26069926"/>
          <a:ext cx="1040860" cy="1190624"/>
        </a:xfrm>
        <a:prstGeom prst="rect">
          <a:avLst/>
        </a:prstGeom>
        <a:ln>
          <a:noFill/>
        </a:ln>
      </xdr:spPr>
    </xdr:pic>
    <xdr:clientData/>
  </xdr:twoCellAnchor>
  <xdr:twoCellAnchor>
    <xdr:from>
      <xdr:col>0</xdr:col>
      <xdr:colOff>38101</xdr:colOff>
      <xdr:row>26</xdr:row>
      <xdr:rowOff>28576</xdr:rowOff>
    </xdr:from>
    <xdr:to>
      <xdr:col>0</xdr:col>
      <xdr:colOff>1078961</xdr:colOff>
      <xdr:row>26</xdr:row>
      <xdr:rowOff>1219200</xdr:rowOff>
    </xdr:to>
    <xdr:pic>
      <xdr:nvPicPr>
        <xdr:cNvPr id="18" name="Имя " descr="Descr "/>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38101" y="27670126"/>
          <a:ext cx="1040860" cy="1190624"/>
        </a:xfrm>
        <a:prstGeom prst="rect">
          <a:avLst/>
        </a:prstGeom>
        <a:ln>
          <a:noFill/>
        </a:ln>
      </xdr:spPr>
    </xdr:pic>
    <xdr:clientData/>
  </xdr:twoCellAnchor>
  <xdr:twoCellAnchor>
    <xdr:from>
      <xdr:col>0</xdr:col>
      <xdr:colOff>38101</xdr:colOff>
      <xdr:row>27</xdr:row>
      <xdr:rowOff>28576</xdr:rowOff>
    </xdr:from>
    <xdr:to>
      <xdr:col>0</xdr:col>
      <xdr:colOff>1078961</xdr:colOff>
      <xdr:row>27</xdr:row>
      <xdr:rowOff>1219200</xdr:rowOff>
    </xdr:to>
    <xdr:pic>
      <xdr:nvPicPr>
        <xdr:cNvPr id="19" name="Имя " descr="Descr "/>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38101" y="29270326"/>
          <a:ext cx="1040860" cy="1190624"/>
        </a:xfrm>
        <a:prstGeom prst="rect">
          <a:avLst/>
        </a:prstGeom>
        <a:ln>
          <a:noFill/>
        </a:ln>
      </xdr:spPr>
    </xdr:pic>
    <xdr:clientData/>
  </xdr:twoCellAnchor>
  <xdr:twoCellAnchor>
    <xdr:from>
      <xdr:col>0</xdr:col>
      <xdr:colOff>38101</xdr:colOff>
      <xdr:row>28</xdr:row>
      <xdr:rowOff>28576</xdr:rowOff>
    </xdr:from>
    <xdr:to>
      <xdr:col>0</xdr:col>
      <xdr:colOff>1078961</xdr:colOff>
      <xdr:row>28</xdr:row>
      <xdr:rowOff>1219200</xdr:rowOff>
    </xdr:to>
    <xdr:pic>
      <xdr:nvPicPr>
        <xdr:cNvPr id="20" name="Имя " descr="Descr "/>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38101" y="30870526"/>
          <a:ext cx="1040860" cy="1190624"/>
        </a:xfrm>
        <a:prstGeom prst="rect">
          <a:avLst/>
        </a:prstGeom>
        <a:ln>
          <a:noFill/>
        </a:ln>
      </xdr:spPr>
    </xdr:pic>
    <xdr:clientData/>
  </xdr:twoCellAnchor>
  <xdr:twoCellAnchor>
    <xdr:from>
      <xdr:col>0</xdr:col>
      <xdr:colOff>38101</xdr:colOff>
      <xdr:row>29</xdr:row>
      <xdr:rowOff>28576</xdr:rowOff>
    </xdr:from>
    <xdr:to>
      <xdr:col>0</xdr:col>
      <xdr:colOff>1078961</xdr:colOff>
      <xdr:row>29</xdr:row>
      <xdr:rowOff>1219200</xdr:rowOff>
    </xdr:to>
    <xdr:pic>
      <xdr:nvPicPr>
        <xdr:cNvPr id="21" name="Имя " descr="Descr "/>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38101" y="32470726"/>
          <a:ext cx="1040860" cy="1190624"/>
        </a:xfrm>
        <a:prstGeom prst="rect">
          <a:avLst/>
        </a:prstGeom>
        <a:ln>
          <a:noFill/>
        </a:ln>
      </xdr:spPr>
    </xdr:pic>
    <xdr:clientData/>
  </xdr:twoCellAnchor>
  <xdr:twoCellAnchor>
    <xdr:from>
      <xdr:col>0</xdr:col>
      <xdr:colOff>38101</xdr:colOff>
      <xdr:row>30</xdr:row>
      <xdr:rowOff>28576</xdr:rowOff>
    </xdr:from>
    <xdr:to>
      <xdr:col>0</xdr:col>
      <xdr:colOff>1078961</xdr:colOff>
      <xdr:row>30</xdr:row>
      <xdr:rowOff>1219200</xdr:rowOff>
    </xdr:to>
    <xdr:pic>
      <xdr:nvPicPr>
        <xdr:cNvPr id="22" name="Имя " descr="Descr "/>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38101" y="34070926"/>
          <a:ext cx="1040860" cy="1190624"/>
        </a:xfrm>
        <a:prstGeom prst="rect">
          <a:avLst/>
        </a:prstGeom>
        <a:ln>
          <a:noFill/>
        </a:ln>
      </xdr:spPr>
    </xdr:pic>
    <xdr:clientData/>
  </xdr:twoCellAnchor>
  <xdr:twoCellAnchor>
    <xdr:from>
      <xdr:col>0</xdr:col>
      <xdr:colOff>38101</xdr:colOff>
      <xdr:row>31</xdr:row>
      <xdr:rowOff>28576</xdr:rowOff>
    </xdr:from>
    <xdr:to>
      <xdr:col>0</xdr:col>
      <xdr:colOff>1078961</xdr:colOff>
      <xdr:row>31</xdr:row>
      <xdr:rowOff>1219200</xdr:rowOff>
    </xdr:to>
    <xdr:pic>
      <xdr:nvPicPr>
        <xdr:cNvPr id="23" name="Имя " descr="Descr "/>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38101" y="35671126"/>
          <a:ext cx="1040860" cy="1190624"/>
        </a:xfrm>
        <a:prstGeom prst="rect">
          <a:avLst/>
        </a:prstGeom>
        <a:ln>
          <a:noFill/>
        </a:ln>
      </xdr:spPr>
    </xdr:pic>
    <xdr:clientData/>
  </xdr:twoCellAnchor>
  <xdr:twoCellAnchor>
    <xdr:from>
      <xdr:col>0</xdr:col>
      <xdr:colOff>38101</xdr:colOff>
      <xdr:row>32</xdr:row>
      <xdr:rowOff>28576</xdr:rowOff>
    </xdr:from>
    <xdr:to>
      <xdr:col>0</xdr:col>
      <xdr:colOff>1078961</xdr:colOff>
      <xdr:row>32</xdr:row>
      <xdr:rowOff>1219200</xdr:rowOff>
    </xdr:to>
    <xdr:pic>
      <xdr:nvPicPr>
        <xdr:cNvPr id="24" name="Имя " descr="Descr "/>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38101" y="37271326"/>
          <a:ext cx="1040860" cy="1190624"/>
        </a:xfrm>
        <a:prstGeom prst="rect">
          <a:avLst/>
        </a:prstGeom>
        <a:ln>
          <a:noFill/>
        </a:ln>
      </xdr:spPr>
    </xdr:pic>
    <xdr:clientData/>
  </xdr:twoCellAnchor>
  <xdr:twoCellAnchor>
    <xdr:from>
      <xdr:col>0</xdr:col>
      <xdr:colOff>38101</xdr:colOff>
      <xdr:row>33</xdr:row>
      <xdr:rowOff>28576</xdr:rowOff>
    </xdr:from>
    <xdr:to>
      <xdr:col>0</xdr:col>
      <xdr:colOff>1078961</xdr:colOff>
      <xdr:row>33</xdr:row>
      <xdr:rowOff>1219200</xdr:rowOff>
    </xdr:to>
    <xdr:pic>
      <xdr:nvPicPr>
        <xdr:cNvPr id="25" name="Имя " descr="Descr "/>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38101" y="38871526"/>
          <a:ext cx="1040860" cy="1190624"/>
        </a:xfrm>
        <a:prstGeom prst="rect">
          <a:avLst/>
        </a:prstGeom>
        <a:ln>
          <a:noFill/>
        </a:ln>
      </xdr:spPr>
    </xdr:pic>
    <xdr:clientData/>
  </xdr:twoCellAnchor>
  <xdr:twoCellAnchor>
    <xdr:from>
      <xdr:col>0</xdr:col>
      <xdr:colOff>38101</xdr:colOff>
      <xdr:row>34</xdr:row>
      <xdr:rowOff>28576</xdr:rowOff>
    </xdr:from>
    <xdr:to>
      <xdr:col>0</xdr:col>
      <xdr:colOff>1078961</xdr:colOff>
      <xdr:row>34</xdr:row>
      <xdr:rowOff>1219200</xdr:rowOff>
    </xdr:to>
    <xdr:pic>
      <xdr:nvPicPr>
        <xdr:cNvPr id="26" name="Имя " descr="Descr "/>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38101" y="40471726"/>
          <a:ext cx="1040860" cy="1190624"/>
        </a:xfrm>
        <a:prstGeom prst="rect">
          <a:avLst/>
        </a:prstGeom>
        <a:ln>
          <a:noFill/>
        </a:ln>
      </xdr:spPr>
    </xdr:pic>
    <xdr:clientData/>
  </xdr:twoCellAnchor>
  <xdr:twoCellAnchor>
    <xdr:from>
      <xdr:col>0</xdr:col>
      <xdr:colOff>38101</xdr:colOff>
      <xdr:row>35</xdr:row>
      <xdr:rowOff>28576</xdr:rowOff>
    </xdr:from>
    <xdr:to>
      <xdr:col>0</xdr:col>
      <xdr:colOff>1078961</xdr:colOff>
      <xdr:row>35</xdr:row>
      <xdr:rowOff>1219200</xdr:rowOff>
    </xdr:to>
    <xdr:pic>
      <xdr:nvPicPr>
        <xdr:cNvPr id="27" name="Имя " descr="Descr "/>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38101" y="42071926"/>
          <a:ext cx="1040860" cy="1190624"/>
        </a:xfrm>
        <a:prstGeom prst="rect">
          <a:avLst/>
        </a:prstGeom>
        <a:ln>
          <a:noFill/>
        </a:ln>
      </xdr:spPr>
    </xdr:pic>
    <xdr:clientData/>
  </xdr:twoCellAnchor>
  <xdr:twoCellAnchor>
    <xdr:from>
      <xdr:col>0</xdr:col>
      <xdr:colOff>38101</xdr:colOff>
      <xdr:row>36</xdr:row>
      <xdr:rowOff>28576</xdr:rowOff>
    </xdr:from>
    <xdr:to>
      <xdr:col>0</xdr:col>
      <xdr:colOff>1078961</xdr:colOff>
      <xdr:row>36</xdr:row>
      <xdr:rowOff>1219200</xdr:rowOff>
    </xdr:to>
    <xdr:pic>
      <xdr:nvPicPr>
        <xdr:cNvPr id="28" name="Имя " descr="Descr "/>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38101" y="43672126"/>
          <a:ext cx="1040860" cy="1190624"/>
        </a:xfrm>
        <a:prstGeom prst="rect">
          <a:avLst/>
        </a:prstGeom>
        <a:ln>
          <a:noFill/>
        </a:ln>
      </xdr:spPr>
    </xdr:pic>
    <xdr:clientData/>
  </xdr:twoCellAnchor>
  <xdr:twoCellAnchor>
    <xdr:from>
      <xdr:col>0</xdr:col>
      <xdr:colOff>38101</xdr:colOff>
      <xdr:row>37</xdr:row>
      <xdr:rowOff>28576</xdr:rowOff>
    </xdr:from>
    <xdr:to>
      <xdr:col>0</xdr:col>
      <xdr:colOff>1078961</xdr:colOff>
      <xdr:row>37</xdr:row>
      <xdr:rowOff>1219200</xdr:rowOff>
    </xdr:to>
    <xdr:pic>
      <xdr:nvPicPr>
        <xdr:cNvPr id="29" name="Имя " descr="Descr "/>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38101" y="45272326"/>
          <a:ext cx="1040860" cy="1190624"/>
        </a:xfrm>
        <a:prstGeom prst="rect">
          <a:avLst/>
        </a:prstGeom>
        <a:ln>
          <a:noFill/>
        </a:ln>
      </xdr:spPr>
    </xdr:pic>
    <xdr:clientData/>
  </xdr:twoCellAnchor>
  <xdr:twoCellAnchor>
    <xdr:from>
      <xdr:col>0</xdr:col>
      <xdr:colOff>38101</xdr:colOff>
      <xdr:row>38</xdr:row>
      <xdr:rowOff>28576</xdr:rowOff>
    </xdr:from>
    <xdr:to>
      <xdr:col>0</xdr:col>
      <xdr:colOff>1078961</xdr:colOff>
      <xdr:row>38</xdr:row>
      <xdr:rowOff>1219200</xdr:rowOff>
    </xdr:to>
    <xdr:pic>
      <xdr:nvPicPr>
        <xdr:cNvPr id="30" name="Имя " descr="Descr "/>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38101" y="46872526"/>
          <a:ext cx="1040860" cy="1190624"/>
        </a:xfrm>
        <a:prstGeom prst="rect">
          <a:avLst/>
        </a:prstGeom>
        <a:ln>
          <a:noFill/>
        </a:ln>
      </xdr:spPr>
    </xdr:pic>
    <xdr:clientData/>
  </xdr:twoCellAnchor>
  <xdr:twoCellAnchor>
    <xdr:from>
      <xdr:col>0</xdr:col>
      <xdr:colOff>38101</xdr:colOff>
      <xdr:row>39</xdr:row>
      <xdr:rowOff>28576</xdr:rowOff>
    </xdr:from>
    <xdr:to>
      <xdr:col>0</xdr:col>
      <xdr:colOff>1078961</xdr:colOff>
      <xdr:row>39</xdr:row>
      <xdr:rowOff>1219200</xdr:rowOff>
    </xdr:to>
    <xdr:pic>
      <xdr:nvPicPr>
        <xdr:cNvPr id="31" name="Имя " descr="Descr "/>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38101" y="48472726"/>
          <a:ext cx="1040860" cy="1190624"/>
        </a:xfrm>
        <a:prstGeom prst="rect">
          <a:avLst/>
        </a:prstGeom>
        <a:ln>
          <a:noFill/>
        </a:ln>
      </xdr:spPr>
    </xdr:pic>
    <xdr:clientData/>
  </xdr:twoCellAnchor>
  <xdr:twoCellAnchor>
    <xdr:from>
      <xdr:col>0</xdr:col>
      <xdr:colOff>38101</xdr:colOff>
      <xdr:row>40</xdr:row>
      <xdr:rowOff>28576</xdr:rowOff>
    </xdr:from>
    <xdr:to>
      <xdr:col>0</xdr:col>
      <xdr:colOff>1078961</xdr:colOff>
      <xdr:row>40</xdr:row>
      <xdr:rowOff>1219200</xdr:rowOff>
    </xdr:to>
    <xdr:pic>
      <xdr:nvPicPr>
        <xdr:cNvPr id="32" name="Имя " descr="Descr "/>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38101" y="50072926"/>
          <a:ext cx="1040860" cy="1190624"/>
        </a:xfrm>
        <a:prstGeom prst="rect">
          <a:avLst/>
        </a:prstGeom>
        <a:ln>
          <a:noFill/>
        </a:ln>
      </xdr:spPr>
    </xdr:pic>
    <xdr:clientData/>
  </xdr:twoCellAnchor>
  <xdr:twoCellAnchor>
    <xdr:from>
      <xdr:col>0</xdr:col>
      <xdr:colOff>38101</xdr:colOff>
      <xdr:row>41</xdr:row>
      <xdr:rowOff>28576</xdr:rowOff>
    </xdr:from>
    <xdr:to>
      <xdr:col>0</xdr:col>
      <xdr:colOff>1078961</xdr:colOff>
      <xdr:row>41</xdr:row>
      <xdr:rowOff>1219200</xdr:rowOff>
    </xdr:to>
    <xdr:pic>
      <xdr:nvPicPr>
        <xdr:cNvPr id="33" name="Имя " descr="Descr "/>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38101" y="51673126"/>
          <a:ext cx="1040860" cy="1190624"/>
        </a:xfrm>
        <a:prstGeom prst="rect">
          <a:avLst/>
        </a:prstGeom>
        <a:ln>
          <a:noFill/>
        </a:ln>
      </xdr:spPr>
    </xdr:pic>
    <xdr:clientData/>
  </xdr:twoCellAnchor>
  <xdr:twoCellAnchor>
    <xdr:from>
      <xdr:col>0</xdr:col>
      <xdr:colOff>38101</xdr:colOff>
      <xdr:row>42</xdr:row>
      <xdr:rowOff>28576</xdr:rowOff>
    </xdr:from>
    <xdr:to>
      <xdr:col>0</xdr:col>
      <xdr:colOff>1078961</xdr:colOff>
      <xdr:row>42</xdr:row>
      <xdr:rowOff>1219200</xdr:rowOff>
    </xdr:to>
    <xdr:pic>
      <xdr:nvPicPr>
        <xdr:cNvPr id="34" name="Имя " descr="Descr "/>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38101" y="53273326"/>
          <a:ext cx="1040860" cy="1190624"/>
        </a:xfrm>
        <a:prstGeom prst="rect">
          <a:avLst/>
        </a:prstGeom>
        <a:ln>
          <a:noFill/>
        </a:ln>
      </xdr:spPr>
    </xdr:pic>
    <xdr:clientData/>
  </xdr:twoCellAnchor>
  <xdr:twoCellAnchor>
    <xdr:from>
      <xdr:col>0</xdr:col>
      <xdr:colOff>38101</xdr:colOff>
      <xdr:row>44</xdr:row>
      <xdr:rowOff>28576</xdr:rowOff>
    </xdr:from>
    <xdr:to>
      <xdr:col>0</xdr:col>
      <xdr:colOff>1078961</xdr:colOff>
      <xdr:row>44</xdr:row>
      <xdr:rowOff>1219200</xdr:rowOff>
    </xdr:to>
    <xdr:pic>
      <xdr:nvPicPr>
        <xdr:cNvPr id="35" name="Имя " descr="Descr "/>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38101" y="55035451"/>
          <a:ext cx="1040860" cy="1190624"/>
        </a:xfrm>
        <a:prstGeom prst="rect">
          <a:avLst/>
        </a:prstGeom>
        <a:ln>
          <a:noFill/>
        </a:ln>
      </xdr:spPr>
    </xdr:pic>
    <xdr:clientData/>
  </xdr:twoCellAnchor>
  <xdr:twoCellAnchor>
    <xdr:from>
      <xdr:col>0</xdr:col>
      <xdr:colOff>38101</xdr:colOff>
      <xdr:row>45</xdr:row>
      <xdr:rowOff>28576</xdr:rowOff>
    </xdr:from>
    <xdr:to>
      <xdr:col>0</xdr:col>
      <xdr:colOff>1078961</xdr:colOff>
      <xdr:row>45</xdr:row>
      <xdr:rowOff>1219200</xdr:rowOff>
    </xdr:to>
    <xdr:pic>
      <xdr:nvPicPr>
        <xdr:cNvPr id="36" name="Имя " descr="Descr "/>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38101" y="56635651"/>
          <a:ext cx="1040860" cy="1190624"/>
        </a:xfrm>
        <a:prstGeom prst="rect">
          <a:avLst/>
        </a:prstGeom>
        <a:ln>
          <a:noFill/>
        </a:ln>
      </xdr:spPr>
    </xdr:pic>
    <xdr:clientData/>
  </xdr:twoCellAnchor>
  <xdr:twoCellAnchor>
    <xdr:from>
      <xdr:col>0</xdr:col>
      <xdr:colOff>38101</xdr:colOff>
      <xdr:row>46</xdr:row>
      <xdr:rowOff>28576</xdr:rowOff>
    </xdr:from>
    <xdr:to>
      <xdr:col>0</xdr:col>
      <xdr:colOff>1078961</xdr:colOff>
      <xdr:row>46</xdr:row>
      <xdr:rowOff>1219200</xdr:rowOff>
    </xdr:to>
    <xdr:pic>
      <xdr:nvPicPr>
        <xdr:cNvPr id="37" name="Имя " descr="Descr "/>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38101" y="58235851"/>
          <a:ext cx="1040860" cy="1190624"/>
        </a:xfrm>
        <a:prstGeom prst="rect">
          <a:avLst/>
        </a:prstGeom>
        <a:ln>
          <a:noFill/>
        </a:ln>
      </xdr:spPr>
    </xdr:pic>
    <xdr:clientData/>
  </xdr:twoCellAnchor>
  <xdr:twoCellAnchor>
    <xdr:from>
      <xdr:col>0</xdr:col>
      <xdr:colOff>38101</xdr:colOff>
      <xdr:row>47</xdr:row>
      <xdr:rowOff>28576</xdr:rowOff>
    </xdr:from>
    <xdr:to>
      <xdr:col>0</xdr:col>
      <xdr:colOff>1078961</xdr:colOff>
      <xdr:row>47</xdr:row>
      <xdr:rowOff>1219200</xdr:rowOff>
    </xdr:to>
    <xdr:pic>
      <xdr:nvPicPr>
        <xdr:cNvPr id="38" name="Имя " descr="Descr "/>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38101" y="59836051"/>
          <a:ext cx="1040860" cy="1190624"/>
        </a:xfrm>
        <a:prstGeom prst="rect">
          <a:avLst/>
        </a:prstGeom>
        <a:ln>
          <a:noFill/>
        </a:ln>
      </xdr:spPr>
    </xdr:pic>
    <xdr:clientData/>
  </xdr:twoCellAnchor>
  <xdr:twoCellAnchor>
    <xdr:from>
      <xdr:col>0</xdr:col>
      <xdr:colOff>38101</xdr:colOff>
      <xdr:row>48</xdr:row>
      <xdr:rowOff>28576</xdr:rowOff>
    </xdr:from>
    <xdr:to>
      <xdr:col>0</xdr:col>
      <xdr:colOff>1078961</xdr:colOff>
      <xdr:row>48</xdr:row>
      <xdr:rowOff>1219200</xdr:rowOff>
    </xdr:to>
    <xdr:pic>
      <xdr:nvPicPr>
        <xdr:cNvPr id="39" name="Имя " descr="Descr "/>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38101" y="61436251"/>
          <a:ext cx="1040860" cy="1190624"/>
        </a:xfrm>
        <a:prstGeom prst="rect">
          <a:avLst/>
        </a:prstGeom>
        <a:ln>
          <a:noFill/>
        </a:ln>
      </xdr:spPr>
    </xdr:pic>
    <xdr:clientData/>
  </xdr:twoCellAnchor>
  <xdr:twoCellAnchor>
    <xdr:from>
      <xdr:col>0</xdr:col>
      <xdr:colOff>38101</xdr:colOff>
      <xdr:row>49</xdr:row>
      <xdr:rowOff>28576</xdr:rowOff>
    </xdr:from>
    <xdr:to>
      <xdr:col>0</xdr:col>
      <xdr:colOff>1078961</xdr:colOff>
      <xdr:row>49</xdr:row>
      <xdr:rowOff>1219200</xdr:rowOff>
    </xdr:to>
    <xdr:pic>
      <xdr:nvPicPr>
        <xdr:cNvPr id="40" name="Имя " descr="Descr "/>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38101" y="63036451"/>
          <a:ext cx="1040860" cy="1190624"/>
        </a:xfrm>
        <a:prstGeom prst="rect">
          <a:avLst/>
        </a:prstGeom>
        <a:ln>
          <a:noFill/>
        </a:ln>
      </xdr:spPr>
    </xdr:pic>
    <xdr:clientData/>
  </xdr:twoCellAnchor>
  <xdr:twoCellAnchor>
    <xdr:from>
      <xdr:col>0</xdr:col>
      <xdr:colOff>38101</xdr:colOff>
      <xdr:row>52</xdr:row>
      <xdr:rowOff>28576</xdr:rowOff>
    </xdr:from>
    <xdr:to>
      <xdr:col>0</xdr:col>
      <xdr:colOff>1078961</xdr:colOff>
      <xdr:row>52</xdr:row>
      <xdr:rowOff>1219200</xdr:rowOff>
    </xdr:to>
    <xdr:pic>
      <xdr:nvPicPr>
        <xdr:cNvPr id="41" name="Имя " descr="Descr "/>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38101" y="64960501"/>
          <a:ext cx="1040860" cy="1190624"/>
        </a:xfrm>
        <a:prstGeom prst="rect">
          <a:avLst/>
        </a:prstGeom>
        <a:ln>
          <a:noFill/>
        </a:ln>
      </xdr:spPr>
    </xdr:pic>
    <xdr:clientData/>
  </xdr:twoCellAnchor>
  <xdr:twoCellAnchor>
    <xdr:from>
      <xdr:col>0</xdr:col>
      <xdr:colOff>38101</xdr:colOff>
      <xdr:row>53</xdr:row>
      <xdr:rowOff>28576</xdr:rowOff>
    </xdr:from>
    <xdr:to>
      <xdr:col>0</xdr:col>
      <xdr:colOff>1078961</xdr:colOff>
      <xdr:row>53</xdr:row>
      <xdr:rowOff>1219200</xdr:rowOff>
    </xdr:to>
    <xdr:pic>
      <xdr:nvPicPr>
        <xdr:cNvPr id="42" name="Имя " descr="Descr "/>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38101" y="66560701"/>
          <a:ext cx="1040860" cy="1190624"/>
        </a:xfrm>
        <a:prstGeom prst="rect">
          <a:avLst/>
        </a:prstGeom>
        <a:ln>
          <a:noFill/>
        </a:ln>
      </xdr:spPr>
    </xdr:pic>
    <xdr:clientData/>
  </xdr:twoCellAnchor>
  <xdr:twoCellAnchor>
    <xdr:from>
      <xdr:col>0</xdr:col>
      <xdr:colOff>38101</xdr:colOff>
      <xdr:row>54</xdr:row>
      <xdr:rowOff>28576</xdr:rowOff>
    </xdr:from>
    <xdr:to>
      <xdr:col>0</xdr:col>
      <xdr:colOff>1078961</xdr:colOff>
      <xdr:row>54</xdr:row>
      <xdr:rowOff>1219200</xdr:rowOff>
    </xdr:to>
    <xdr:pic>
      <xdr:nvPicPr>
        <xdr:cNvPr id="43" name="Имя " descr="Descr "/>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38101" y="68160901"/>
          <a:ext cx="1040860" cy="1190624"/>
        </a:xfrm>
        <a:prstGeom prst="rect">
          <a:avLst/>
        </a:prstGeom>
        <a:ln>
          <a:noFill/>
        </a:ln>
      </xdr:spPr>
    </xdr:pic>
    <xdr:clientData/>
  </xdr:twoCellAnchor>
  <xdr:twoCellAnchor>
    <xdr:from>
      <xdr:col>0</xdr:col>
      <xdr:colOff>38101</xdr:colOff>
      <xdr:row>55</xdr:row>
      <xdr:rowOff>28576</xdr:rowOff>
    </xdr:from>
    <xdr:to>
      <xdr:col>0</xdr:col>
      <xdr:colOff>1078961</xdr:colOff>
      <xdr:row>55</xdr:row>
      <xdr:rowOff>1219200</xdr:rowOff>
    </xdr:to>
    <xdr:pic>
      <xdr:nvPicPr>
        <xdr:cNvPr id="44" name="Имя " descr="Descr "/>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xfrm>
          <a:off x="38101" y="69761101"/>
          <a:ext cx="1040860" cy="1190624"/>
        </a:xfrm>
        <a:prstGeom prst="rect">
          <a:avLst/>
        </a:prstGeom>
        <a:ln>
          <a:noFill/>
        </a:ln>
      </xdr:spPr>
    </xdr:pic>
    <xdr:clientData/>
  </xdr:twoCellAnchor>
  <xdr:twoCellAnchor>
    <xdr:from>
      <xdr:col>0</xdr:col>
      <xdr:colOff>38101</xdr:colOff>
      <xdr:row>56</xdr:row>
      <xdr:rowOff>28576</xdr:rowOff>
    </xdr:from>
    <xdr:to>
      <xdr:col>0</xdr:col>
      <xdr:colOff>1078961</xdr:colOff>
      <xdr:row>56</xdr:row>
      <xdr:rowOff>1219200</xdr:rowOff>
    </xdr:to>
    <xdr:pic>
      <xdr:nvPicPr>
        <xdr:cNvPr id="45" name="Имя " descr="Descr "/>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38101" y="71361301"/>
          <a:ext cx="1040860" cy="1190624"/>
        </a:xfrm>
        <a:prstGeom prst="rect">
          <a:avLst/>
        </a:prstGeom>
        <a:ln>
          <a:noFill/>
        </a:ln>
      </xdr:spPr>
    </xdr:pic>
    <xdr:clientData/>
  </xdr:twoCellAnchor>
  <xdr:twoCellAnchor>
    <xdr:from>
      <xdr:col>0</xdr:col>
      <xdr:colOff>38101</xdr:colOff>
      <xdr:row>57</xdr:row>
      <xdr:rowOff>28576</xdr:rowOff>
    </xdr:from>
    <xdr:to>
      <xdr:col>0</xdr:col>
      <xdr:colOff>1078961</xdr:colOff>
      <xdr:row>57</xdr:row>
      <xdr:rowOff>1219200</xdr:rowOff>
    </xdr:to>
    <xdr:pic>
      <xdr:nvPicPr>
        <xdr:cNvPr id="46" name="Имя " descr="Descr "/>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38101" y="72961501"/>
          <a:ext cx="1040860" cy="1190624"/>
        </a:xfrm>
        <a:prstGeom prst="rect">
          <a:avLst/>
        </a:prstGeom>
        <a:ln>
          <a:noFill/>
        </a:ln>
      </xdr:spPr>
    </xdr:pic>
    <xdr:clientData/>
  </xdr:twoCellAnchor>
  <xdr:twoCellAnchor>
    <xdr:from>
      <xdr:col>0</xdr:col>
      <xdr:colOff>38101</xdr:colOff>
      <xdr:row>58</xdr:row>
      <xdr:rowOff>28576</xdr:rowOff>
    </xdr:from>
    <xdr:to>
      <xdr:col>0</xdr:col>
      <xdr:colOff>1078961</xdr:colOff>
      <xdr:row>58</xdr:row>
      <xdr:rowOff>1219200</xdr:rowOff>
    </xdr:to>
    <xdr:pic>
      <xdr:nvPicPr>
        <xdr:cNvPr id="47" name="Имя " descr="Descr "/>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a:off x="38101" y="74561701"/>
          <a:ext cx="1040860" cy="1190624"/>
        </a:xfrm>
        <a:prstGeom prst="rect">
          <a:avLst/>
        </a:prstGeom>
        <a:ln>
          <a:noFill/>
        </a:ln>
      </xdr:spPr>
    </xdr:pic>
    <xdr:clientData/>
  </xdr:twoCellAnchor>
  <xdr:twoCellAnchor>
    <xdr:from>
      <xdr:col>0</xdr:col>
      <xdr:colOff>38101</xdr:colOff>
      <xdr:row>59</xdr:row>
      <xdr:rowOff>28576</xdr:rowOff>
    </xdr:from>
    <xdr:to>
      <xdr:col>0</xdr:col>
      <xdr:colOff>1078961</xdr:colOff>
      <xdr:row>59</xdr:row>
      <xdr:rowOff>1219200</xdr:rowOff>
    </xdr:to>
    <xdr:pic>
      <xdr:nvPicPr>
        <xdr:cNvPr id="48" name="Имя " descr="Descr "/>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38101" y="76161901"/>
          <a:ext cx="1040860" cy="1190624"/>
        </a:xfrm>
        <a:prstGeom prst="rect">
          <a:avLst/>
        </a:prstGeom>
        <a:ln>
          <a:noFill/>
        </a:ln>
      </xdr:spPr>
    </xdr:pic>
    <xdr:clientData/>
  </xdr:twoCellAnchor>
  <xdr:twoCellAnchor>
    <xdr:from>
      <xdr:col>0</xdr:col>
      <xdr:colOff>38101</xdr:colOff>
      <xdr:row>62</xdr:row>
      <xdr:rowOff>28576</xdr:rowOff>
    </xdr:from>
    <xdr:to>
      <xdr:col>0</xdr:col>
      <xdr:colOff>1078961</xdr:colOff>
      <xdr:row>62</xdr:row>
      <xdr:rowOff>1219200</xdr:rowOff>
    </xdr:to>
    <xdr:pic>
      <xdr:nvPicPr>
        <xdr:cNvPr id="49" name="Имя " descr="Descr "/>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xfrm>
          <a:off x="38101" y="78085951"/>
          <a:ext cx="1040860" cy="1190624"/>
        </a:xfrm>
        <a:prstGeom prst="rect">
          <a:avLst/>
        </a:prstGeom>
        <a:ln>
          <a:noFill/>
        </a:ln>
      </xdr:spPr>
    </xdr:pic>
    <xdr:clientData/>
  </xdr:twoCellAnchor>
  <xdr:twoCellAnchor>
    <xdr:from>
      <xdr:col>0</xdr:col>
      <xdr:colOff>38101</xdr:colOff>
      <xdr:row>63</xdr:row>
      <xdr:rowOff>28576</xdr:rowOff>
    </xdr:from>
    <xdr:to>
      <xdr:col>0</xdr:col>
      <xdr:colOff>1078961</xdr:colOff>
      <xdr:row>63</xdr:row>
      <xdr:rowOff>1219200</xdr:rowOff>
    </xdr:to>
    <xdr:pic>
      <xdr:nvPicPr>
        <xdr:cNvPr id="50" name="Имя " descr="Descr "/>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38101" y="79686151"/>
          <a:ext cx="1040860" cy="1190624"/>
        </a:xfrm>
        <a:prstGeom prst="rect">
          <a:avLst/>
        </a:prstGeom>
        <a:ln>
          <a:noFill/>
        </a:ln>
      </xdr:spPr>
    </xdr:pic>
    <xdr:clientData/>
  </xdr:twoCellAnchor>
  <xdr:twoCellAnchor>
    <xdr:from>
      <xdr:col>0</xdr:col>
      <xdr:colOff>38101</xdr:colOff>
      <xdr:row>64</xdr:row>
      <xdr:rowOff>28576</xdr:rowOff>
    </xdr:from>
    <xdr:to>
      <xdr:col>0</xdr:col>
      <xdr:colOff>1078961</xdr:colOff>
      <xdr:row>64</xdr:row>
      <xdr:rowOff>1219200</xdr:rowOff>
    </xdr:to>
    <xdr:pic>
      <xdr:nvPicPr>
        <xdr:cNvPr id="51" name="Имя " descr="Descr "/>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38101" y="81286351"/>
          <a:ext cx="1040860" cy="1190624"/>
        </a:xfrm>
        <a:prstGeom prst="rect">
          <a:avLst/>
        </a:prstGeom>
        <a:ln>
          <a:noFill/>
        </a:ln>
      </xdr:spPr>
    </xdr:pic>
    <xdr:clientData/>
  </xdr:twoCellAnchor>
  <xdr:twoCellAnchor>
    <xdr:from>
      <xdr:col>0</xdr:col>
      <xdr:colOff>38101</xdr:colOff>
      <xdr:row>66</xdr:row>
      <xdr:rowOff>28576</xdr:rowOff>
    </xdr:from>
    <xdr:to>
      <xdr:col>0</xdr:col>
      <xdr:colOff>1078961</xdr:colOff>
      <xdr:row>66</xdr:row>
      <xdr:rowOff>1219200</xdr:rowOff>
    </xdr:to>
    <xdr:pic>
      <xdr:nvPicPr>
        <xdr:cNvPr id="52" name="Имя " descr="Descr "/>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38101" y="83048476"/>
          <a:ext cx="1040860" cy="1190624"/>
        </a:xfrm>
        <a:prstGeom prst="rect">
          <a:avLst/>
        </a:prstGeom>
        <a:ln>
          <a:noFill/>
        </a:ln>
      </xdr:spPr>
    </xdr:pic>
    <xdr:clientData/>
  </xdr:twoCellAnchor>
  <xdr:twoCellAnchor>
    <xdr:from>
      <xdr:col>0</xdr:col>
      <xdr:colOff>38101</xdr:colOff>
      <xdr:row>67</xdr:row>
      <xdr:rowOff>28576</xdr:rowOff>
    </xdr:from>
    <xdr:to>
      <xdr:col>0</xdr:col>
      <xdr:colOff>1078961</xdr:colOff>
      <xdr:row>67</xdr:row>
      <xdr:rowOff>1219200</xdr:rowOff>
    </xdr:to>
    <xdr:pic>
      <xdr:nvPicPr>
        <xdr:cNvPr id="53" name="Имя " descr="Descr "/>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xfrm>
          <a:off x="38101" y="84648676"/>
          <a:ext cx="1040860" cy="1190624"/>
        </a:xfrm>
        <a:prstGeom prst="rect">
          <a:avLst/>
        </a:prstGeom>
        <a:ln>
          <a:noFill/>
        </a:ln>
      </xdr:spPr>
    </xdr:pic>
    <xdr:clientData/>
  </xdr:twoCellAnchor>
  <xdr:twoCellAnchor>
    <xdr:from>
      <xdr:col>0</xdr:col>
      <xdr:colOff>38101</xdr:colOff>
      <xdr:row>68</xdr:row>
      <xdr:rowOff>28576</xdr:rowOff>
    </xdr:from>
    <xdr:to>
      <xdr:col>0</xdr:col>
      <xdr:colOff>1078961</xdr:colOff>
      <xdr:row>68</xdr:row>
      <xdr:rowOff>1219200</xdr:rowOff>
    </xdr:to>
    <xdr:pic>
      <xdr:nvPicPr>
        <xdr:cNvPr id="54" name="Имя " descr="Descr "/>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38101" y="86248876"/>
          <a:ext cx="1040860" cy="1190624"/>
        </a:xfrm>
        <a:prstGeom prst="rect">
          <a:avLst/>
        </a:prstGeom>
        <a:ln>
          <a:noFill/>
        </a:ln>
      </xdr:spPr>
    </xdr:pic>
    <xdr:clientData/>
  </xdr:twoCellAnchor>
  <xdr:twoCellAnchor>
    <xdr:from>
      <xdr:col>0</xdr:col>
      <xdr:colOff>38101</xdr:colOff>
      <xdr:row>69</xdr:row>
      <xdr:rowOff>28576</xdr:rowOff>
    </xdr:from>
    <xdr:to>
      <xdr:col>0</xdr:col>
      <xdr:colOff>1078961</xdr:colOff>
      <xdr:row>69</xdr:row>
      <xdr:rowOff>1219200</xdr:rowOff>
    </xdr:to>
    <xdr:pic>
      <xdr:nvPicPr>
        <xdr:cNvPr id="55" name="Имя " descr="Descr "/>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38101" y="87849076"/>
          <a:ext cx="1040860" cy="1190624"/>
        </a:xfrm>
        <a:prstGeom prst="rect">
          <a:avLst/>
        </a:prstGeom>
        <a:ln>
          <a:noFill/>
        </a:ln>
      </xdr:spPr>
    </xdr:pic>
    <xdr:clientData/>
  </xdr:twoCellAnchor>
  <xdr:twoCellAnchor>
    <xdr:from>
      <xdr:col>0</xdr:col>
      <xdr:colOff>38101</xdr:colOff>
      <xdr:row>70</xdr:row>
      <xdr:rowOff>28576</xdr:rowOff>
    </xdr:from>
    <xdr:to>
      <xdr:col>0</xdr:col>
      <xdr:colOff>1078961</xdr:colOff>
      <xdr:row>70</xdr:row>
      <xdr:rowOff>1219200</xdr:rowOff>
    </xdr:to>
    <xdr:pic>
      <xdr:nvPicPr>
        <xdr:cNvPr id="56" name="Имя " descr="Descr "/>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38101" y="89449276"/>
          <a:ext cx="1040860" cy="1190624"/>
        </a:xfrm>
        <a:prstGeom prst="rect">
          <a:avLst/>
        </a:prstGeom>
        <a:ln>
          <a:noFill/>
        </a:ln>
      </xdr:spPr>
    </xdr:pic>
    <xdr:clientData/>
  </xdr:twoCellAnchor>
  <xdr:twoCellAnchor>
    <xdr:from>
      <xdr:col>0</xdr:col>
      <xdr:colOff>38101</xdr:colOff>
      <xdr:row>71</xdr:row>
      <xdr:rowOff>28576</xdr:rowOff>
    </xdr:from>
    <xdr:to>
      <xdr:col>0</xdr:col>
      <xdr:colOff>1078961</xdr:colOff>
      <xdr:row>71</xdr:row>
      <xdr:rowOff>1219200</xdr:rowOff>
    </xdr:to>
    <xdr:pic>
      <xdr:nvPicPr>
        <xdr:cNvPr id="57" name="Имя " descr="Descr "/>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38101" y="91049476"/>
          <a:ext cx="1040860" cy="1190624"/>
        </a:xfrm>
        <a:prstGeom prst="rect">
          <a:avLst/>
        </a:prstGeom>
        <a:ln>
          <a:noFill/>
        </a:ln>
      </xdr:spPr>
    </xdr:pic>
    <xdr:clientData/>
  </xdr:twoCellAnchor>
  <xdr:twoCellAnchor>
    <xdr:from>
      <xdr:col>0</xdr:col>
      <xdr:colOff>38101</xdr:colOff>
      <xdr:row>72</xdr:row>
      <xdr:rowOff>28576</xdr:rowOff>
    </xdr:from>
    <xdr:to>
      <xdr:col>0</xdr:col>
      <xdr:colOff>1078961</xdr:colOff>
      <xdr:row>72</xdr:row>
      <xdr:rowOff>1219200</xdr:rowOff>
    </xdr:to>
    <xdr:pic>
      <xdr:nvPicPr>
        <xdr:cNvPr id="58" name="Имя " descr="Descr "/>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xfrm>
          <a:off x="38101" y="92649676"/>
          <a:ext cx="1040860" cy="1190624"/>
        </a:xfrm>
        <a:prstGeom prst="rect">
          <a:avLst/>
        </a:prstGeom>
        <a:ln>
          <a:noFill/>
        </a:ln>
      </xdr:spPr>
    </xdr:pic>
    <xdr:clientData/>
  </xdr:twoCellAnchor>
  <xdr:twoCellAnchor>
    <xdr:from>
      <xdr:col>0</xdr:col>
      <xdr:colOff>38101</xdr:colOff>
      <xdr:row>73</xdr:row>
      <xdr:rowOff>28576</xdr:rowOff>
    </xdr:from>
    <xdr:to>
      <xdr:col>0</xdr:col>
      <xdr:colOff>1078961</xdr:colOff>
      <xdr:row>73</xdr:row>
      <xdr:rowOff>1219200</xdr:rowOff>
    </xdr:to>
    <xdr:pic>
      <xdr:nvPicPr>
        <xdr:cNvPr id="59" name="Имя " descr="Descr "/>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38101" y="94249876"/>
          <a:ext cx="1040860" cy="1190624"/>
        </a:xfrm>
        <a:prstGeom prst="rect">
          <a:avLst/>
        </a:prstGeom>
        <a:ln>
          <a:noFill/>
        </a:ln>
      </xdr:spPr>
    </xdr:pic>
    <xdr:clientData/>
  </xdr:twoCellAnchor>
  <xdr:twoCellAnchor>
    <xdr:from>
      <xdr:col>0</xdr:col>
      <xdr:colOff>38101</xdr:colOff>
      <xdr:row>74</xdr:row>
      <xdr:rowOff>28576</xdr:rowOff>
    </xdr:from>
    <xdr:to>
      <xdr:col>0</xdr:col>
      <xdr:colOff>1078961</xdr:colOff>
      <xdr:row>74</xdr:row>
      <xdr:rowOff>1219200</xdr:rowOff>
    </xdr:to>
    <xdr:pic>
      <xdr:nvPicPr>
        <xdr:cNvPr id="60" name="Имя " descr="Descr "/>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38101" y="95850076"/>
          <a:ext cx="1040860" cy="1190624"/>
        </a:xfrm>
        <a:prstGeom prst="rect">
          <a:avLst/>
        </a:prstGeom>
        <a:ln>
          <a:noFill/>
        </a:ln>
      </xdr:spPr>
    </xdr:pic>
    <xdr:clientData/>
  </xdr:twoCellAnchor>
  <xdr:twoCellAnchor>
    <xdr:from>
      <xdr:col>0</xdr:col>
      <xdr:colOff>38101</xdr:colOff>
      <xdr:row>75</xdr:row>
      <xdr:rowOff>28576</xdr:rowOff>
    </xdr:from>
    <xdr:to>
      <xdr:col>0</xdr:col>
      <xdr:colOff>1078961</xdr:colOff>
      <xdr:row>75</xdr:row>
      <xdr:rowOff>1219200</xdr:rowOff>
    </xdr:to>
    <xdr:pic>
      <xdr:nvPicPr>
        <xdr:cNvPr id="61" name="Имя " descr="Descr "/>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38101" y="97450276"/>
          <a:ext cx="1040860" cy="1190624"/>
        </a:xfrm>
        <a:prstGeom prst="rect">
          <a:avLst/>
        </a:prstGeom>
        <a:ln>
          <a:noFill/>
        </a:ln>
      </xdr:spPr>
    </xdr:pic>
    <xdr:clientData/>
  </xdr:twoCellAnchor>
  <xdr:twoCellAnchor>
    <xdr:from>
      <xdr:col>0</xdr:col>
      <xdr:colOff>38101</xdr:colOff>
      <xdr:row>76</xdr:row>
      <xdr:rowOff>28576</xdr:rowOff>
    </xdr:from>
    <xdr:to>
      <xdr:col>0</xdr:col>
      <xdr:colOff>1078961</xdr:colOff>
      <xdr:row>76</xdr:row>
      <xdr:rowOff>1219200</xdr:rowOff>
    </xdr:to>
    <xdr:pic>
      <xdr:nvPicPr>
        <xdr:cNvPr id="62" name="Имя " descr="Descr "/>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38101" y="99050476"/>
          <a:ext cx="1040860" cy="1190624"/>
        </a:xfrm>
        <a:prstGeom prst="rect">
          <a:avLst/>
        </a:prstGeom>
        <a:ln>
          <a:noFill/>
        </a:ln>
      </xdr:spPr>
    </xdr:pic>
    <xdr:clientData/>
  </xdr:twoCellAnchor>
  <xdr:twoCellAnchor>
    <xdr:from>
      <xdr:col>0</xdr:col>
      <xdr:colOff>38101</xdr:colOff>
      <xdr:row>77</xdr:row>
      <xdr:rowOff>28576</xdr:rowOff>
    </xdr:from>
    <xdr:to>
      <xdr:col>0</xdr:col>
      <xdr:colOff>1078961</xdr:colOff>
      <xdr:row>77</xdr:row>
      <xdr:rowOff>1219200</xdr:rowOff>
    </xdr:to>
    <xdr:pic>
      <xdr:nvPicPr>
        <xdr:cNvPr id="63" name="Имя " descr="Descr "/>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38101" y="100650676"/>
          <a:ext cx="1040860" cy="1190624"/>
        </a:xfrm>
        <a:prstGeom prst="rect">
          <a:avLst/>
        </a:prstGeom>
        <a:ln>
          <a:noFill/>
        </a:ln>
      </xdr:spPr>
    </xdr:pic>
    <xdr:clientData/>
  </xdr:twoCellAnchor>
  <xdr:twoCellAnchor>
    <xdr:from>
      <xdr:col>0</xdr:col>
      <xdr:colOff>38101</xdr:colOff>
      <xdr:row>78</xdr:row>
      <xdr:rowOff>28576</xdr:rowOff>
    </xdr:from>
    <xdr:to>
      <xdr:col>0</xdr:col>
      <xdr:colOff>1078961</xdr:colOff>
      <xdr:row>78</xdr:row>
      <xdr:rowOff>1219200</xdr:rowOff>
    </xdr:to>
    <xdr:pic>
      <xdr:nvPicPr>
        <xdr:cNvPr id="64" name="Имя " descr="Descr "/>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38101" y="102250876"/>
          <a:ext cx="1040860" cy="1190624"/>
        </a:xfrm>
        <a:prstGeom prst="rect">
          <a:avLst/>
        </a:prstGeom>
        <a:ln>
          <a:noFill/>
        </a:ln>
      </xdr:spPr>
    </xdr:pic>
    <xdr:clientData/>
  </xdr:twoCellAnchor>
  <xdr:twoCellAnchor>
    <xdr:from>
      <xdr:col>0</xdr:col>
      <xdr:colOff>38101</xdr:colOff>
      <xdr:row>79</xdr:row>
      <xdr:rowOff>28576</xdr:rowOff>
    </xdr:from>
    <xdr:to>
      <xdr:col>0</xdr:col>
      <xdr:colOff>1078961</xdr:colOff>
      <xdr:row>79</xdr:row>
      <xdr:rowOff>1219200</xdr:rowOff>
    </xdr:to>
    <xdr:pic>
      <xdr:nvPicPr>
        <xdr:cNvPr id="65" name="Имя " descr="Descr "/>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tretch>
          <a:fillRect/>
        </a:stretch>
      </xdr:blipFill>
      <xdr:spPr>
        <a:xfrm>
          <a:off x="38101" y="103851076"/>
          <a:ext cx="1040860" cy="1190624"/>
        </a:xfrm>
        <a:prstGeom prst="rect">
          <a:avLst/>
        </a:prstGeom>
        <a:ln>
          <a:noFill/>
        </a:ln>
      </xdr:spPr>
    </xdr:pic>
    <xdr:clientData/>
  </xdr:twoCellAnchor>
  <xdr:twoCellAnchor>
    <xdr:from>
      <xdr:col>0</xdr:col>
      <xdr:colOff>38101</xdr:colOff>
      <xdr:row>80</xdr:row>
      <xdr:rowOff>28576</xdr:rowOff>
    </xdr:from>
    <xdr:to>
      <xdr:col>0</xdr:col>
      <xdr:colOff>1078961</xdr:colOff>
      <xdr:row>80</xdr:row>
      <xdr:rowOff>1219200</xdr:rowOff>
    </xdr:to>
    <xdr:pic>
      <xdr:nvPicPr>
        <xdr:cNvPr id="66" name="Имя " descr="Descr "/>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tretch>
          <a:fillRect/>
        </a:stretch>
      </xdr:blipFill>
      <xdr:spPr>
        <a:xfrm>
          <a:off x="38101" y="105451276"/>
          <a:ext cx="1040860" cy="1190624"/>
        </a:xfrm>
        <a:prstGeom prst="rect">
          <a:avLst/>
        </a:prstGeom>
        <a:ln>
          <a:noFill/>
        </a:ln>
      </xdr:spPr>
    </xdr:pic>
    <xdr:clientData/>
  </xdr:twoCellAnchor>
  <xdr:twoCellAnchor>
    <xdr:from>
      <xdr:col>0</xdr:col>
      <xdr:colOff>38101</xdr:colOff>
      <xdr:row>81</xdr:row>
      <xdr:rowOff>28576</xdr:rowOff>
    </xdr:from>
    <xdr:to>
      <xdr:col>0</xdr:col>
      <xdr:colOff>1078961</xdr:colOff>
      <xdr:row>81</xdr:row>
      <xdr:rowOff>1219200</xdr:rowOff>
    </xdr:to>
    <xdr:pic>
      <xdr:nvPicPr>
        <xdr:cNvPr id="67" name="Имя " descr="Descr "/>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xfrm>
          <a:off x="38101" y="107051476"/>
          <a:ext cx="1040860" cy="1190624"/>
        </a:xfrm>
        <a:prstGeom prst="rect">
          <a:avLst/>
        </a:prstGeom>
        <a:ln>
          <a:noFill/>
        </a:ln>
      </xdr:spPr>
    </xdr:pic>
    <xdr:clientData/>
  </xdr:twoCellAnchor>
  <xdr:twoCellAnchor>
    <xdr:from>
      <xdr:col>0</xdr:col>
      <xdr:colOff>38101</xdr:colOff>
      <xdr:row>82</xdr:row>
      <xdr:rowOff>28576</xdr:rowOff>
    </xdr:from>
    <xdr:to>
      <xdr:col>0</xdr:col>
      <xdr:colOff>1078961</xdr:colOff>
      <xdr:row>82</xdr:row>
      <xdr:rowOff>1219200</xdr:rowOff>
    </xdr:to>
    <xdr:pic>
      <xdr:nvPicPr>
        <xdr:cNvPr id="68" name="Имя " descr="Descr "/>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tretch>
          <a:fillRect/>
        </a:stretch>
      </xdr:blipFill>
      <xdr:spPr>
        <a:xfrm>
          <a:off x="38101" y="108651676"/>
          <a:ext cx="1040860" cy="1190624"/>
        </a:xfrm>
        <a:prstGeom prst="rect">
          <a:avLst/>
        </a:prstGeom>
        <a:ln>
          <a:noFill/>
        </a:ln>
      </xdr:spPr>
    </xdr:pic>
    <xdr:clientData/>
  </xdr:twoCellAnchor>
  <xdr:twoCellAnchor>
    <xdr:from>
      <xdr:col>0</xdr:col>
      <xdr:colOff>38101</xdr:colOff>
      <xdr:row>83</xdr:row>
      <xdr:rowOff>28576</xdr:rowOff>
    </xdr:from>
    <xdr:to>
      <xdr:col>0</xdr:col>
      <xdr:colOff>1078961</xdr:colOff>
      <xdr:row>83</xdr:row>
      <xdr:rowOff>1219200</xdr:rowOff>
    </xdr:to>
    <xdr:pic>
      <xdr:nvPicPr>
        <xdr:cNvPr id="69" name="Имя " descr="Descr "/>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tretch>
          <a:fillRect/>
        </a:stretch>
      </xdr:blipFill>
      <xdr:spPr>
        <a:xfrm>
          <a:off x="38101" y="110251876"/>
          <a:ext cx="1040860" cy="1190624"/>
        </a:xfrm>
        <a:prstGeom prst="rect">
          <a:avLst/>
        </a:prstGeom>
        <a:ln>
          <a:noFill/>
        </a:ln>
      </xdr:spPr>
    </xdr:pic>
    <xdr:clientData/>
  </xdr:twoCellAnchor>
  <xdr:twoCellAnchor>
    <xdr:from>
      <xdr:col>0</xdr:col>
      <xdr:colOff>38101</xdr:colOff>
      <xdr:row>84</xdr:row>
      <xdr:rowOff>28576</xdr:rowOff>
    </xdr:from>
    <xdr:to>
      <xdr:col>0</xdr:col>
      <xdr:colOff>1078961</xdr:colOff>
      <xdr:row>84</xdr:row>
      <xdr:rowOff>1219200</xdr:rowOff>
    </xdr:to>
    <xdr:pic>
      <xdr:nvPicPr>
        <xdr:cNvPr id="70" name="Имя " descr="Descr "/>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a:xfrm>
          <a:off x="38101" y="111852076"/>
          <a:ext cx="1040860" cy="1190624"/>
        </a:xfrm>
        <a:prstGeom prst="rect">
          <a:avLst/>
        </a:prstGeom>
        <a:ln>
          <a:noFill/>
        </a:ln>
      </xdr:spPr>
    </xdr:pic>
    <xdr:clientData/>
  </xdr:twoCellAnchor>
  <xdr:twoCellAnchor>
    <xdr:from>
      <xdr:col>0</xdr:col>
      <xdr:colOff>38101</xdr:colOff>
      <xdr:row>85</xdr:row>
      <xdr:rowOff>28576</xdr:rowOff>
    </xdr:from>
    <xdr:to>
      <xdr:col>0</xdr:col>
      <xdr:colOff>1078961</xdr:colOff>
      <xdr:row>85</xdr:row>
      <xdr:rowOff>1219200</xdr:rowOff>
    </xdr:to>
    <xdr:pic>
      <xdr:nvPicPr>
        <xdr:cNvPr id="71" name="Имя " descr="Descr "/>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xfrm>
          <a:off x="38101" y="113452276"/>
          <a:ext cx="1040860" cy="1190624"/>
        </a:xfrm>
        <a:prstGeom prst="rect">
          <a:avLst/>
        </a:prstGeom>
        <a:ln>
          <a:noFill/>
        </a:ln>
      </xdr:spPr>
    </xdr:pic>
    <xdr:clientData/>
  </xdr:twoCellAnchor>
  <xdr:twoCellAnchor>
    <xdr:from>
      <xdr:col>0</xdr:col>
      <xdr:colOff>38101</xdr:colOff>
      <xdr:row>86</xdr:row>
      <xdr:rowOff>28576</xdr:rowOff>
    </xdr:from>
    <xdr:to>
      <xdr:col>0</xdr:col>
      <xdr:colOff>1078961</xdr:colOff>
      <xdr:row>86</xdr:row>
      <xdr:rowOff>1219200</xdr:rowOff>
    </xdr:to>
    <xdr:pic>
      <xdr:nvPicPr>
        <xdr:cNvPr id="72" name="Имя " descr="Descr "/>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tretch>
          <a:fillRect/>
        </a:stretch>
      </xdr:blipFill>
      <xdr:spPr>
        <a:xfrm>
          <a:off x="38101" y="115052476"/>
          <a:ext cx="1040860" cy="1190624"/>
        </a:xfrm>
        <a:prstGeom prst="rect">
          <a:avLst/>
        </a:prstGeom>
        <a:ln>
          <a:noFill/>
        </a:ln>
      </xdr:spPr>
    </xdr:pic>
    <xdr:clientData/>
  </xdr:twoCellAnchor>
  <xdr:twoCellAnchor>
    <xdr:from>
      <xdr:col>0</xdr:col>
      <xdr:colOff>38101</xdr:colOff>
      <xdr:row>87</xdr:row>
      <xdr:rowOff>28576</xdr:rowOff>
    </xdr:from>
    <xdr:to>
      <xdr:col>0</xdr:col>
      <xdr:colOff>1078961</xdr:colOff>
      <xdr:row>87</xdr:row>
      <xdr:rowOff>1219200</xdr:rowOff>
    </xdr:to>
    <xdr:pic>
      <xdr:nvPicPr>
        <xdr:cNvPr id="73" name="Имя " descr="Descr "/>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a:ext>
          </a:extLst>
        </a:blip>
        <a:stretch>
          <a:fillRect/>
        </a:stretch>
      </xdr:blipFill>
      <xdr:spPr>
        <a:xfrm>
          <a:off x="38101" y="116652676"/>
          <a:ext cx="1040860" cy="1190624"/>
        </a:xfrm>
        <a:prstGeom prst="rect">
          <a:avLst/>
        </a:prstGeom>
        <a:ln>
          <a:noFill/>
        </a:ln>
      </xdr:spPr>
    </xdr:pic>
    <xdr:clientData/>
  </xdr:twoCellAnchor>
  <xdr:twoCellAnchor>
    <xdr:from>
      <xdr:col>0</xdr:col>
      <xdr:colOff>38101</xdr:colOff>
      <xdr:row>88</xdr:row>
      <xdr:rowOff>28576</xdr:rowOff>
    </xdr:from>
    <xdr:to>
      <xdr:col>0</xdr:col>
      <xdr:colOff>1078961</xdr:colOff>
      <xdr:row>88</xdr:row>
      <xdr:rowOff>1219200</xdr:rowOff>
    </xdr:to>
    <xdr:pic>
      <xdr:nvPicPr>
        <xdr:cNvPr id="74" name="Имя " descr="Descr "/>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tretch>
          <a:fillRect/>
        </a:stretch>
      </xdr:blipFill>
      <xdr:spPr>
        <a:xfrm>
          <a:off x="38101" y="118252876"/>
          <a:ext cx="1040860" cy="1190624"/>
        </a:xfrm>
        <a:prstGeom prst="rect">
          <a:avLst/>
        </a:prstGeom>
        <a:ln>
          <a:noFill/>
        </a:ln>
      </xdr:spPr>
    </xdr:pic>
    <xdr:clientData/>
  </xdr:twoCellAnchor>
  <xdr:twoCellAnchor>
    <xdr:from>
      <xdr:col>0</xdr:col>
      <xdr:colOff>38101</xdr:colOff>
      <xdr:row>89</xdr:row>
      <xdr:rowOff>28576</xdr:rowOff>
    </xdr:from>
    <xdr:to>
      <xdr:col>0</xdr:col>
      <xdr:colOff>1078961</xdr:colOff>
      <xdr:row>89</xdr:row>
      <xdr:rowOff>1219200</xdr:rowOff>
    </xdr:to>
    <xdr:pic>
      <xdr:nvPicPr>
        <xdr:cNvPr id="75" name="Имя " descr="Descr "/>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38101" y="119853076"/>
          <a:ext cx="1040860" cy="1190624"/>
        </a:xfrm>
        <a:prstGeom prst="rect">
          <a:avLst/>
        </a:prstGeom>
        <a:ln>
          <a:noFill/>
        </a:ln>
      </xdr:spPr>
    </xdr:pic>
    <xdr:clientData/>
  </xdr:twoCellAnchor>
  <xdr:twoCellAnchor>
    <xdr:from>
      <xdr:col>0</xdr:col>
      <xdr:colOff>38101</xdr:colOff>
      <xdr:row>90</xdr:row>
      <xdr:rowOff>28576</xdr:rowOff>
    </xdr:from>
    <xdr:to>
      <xdr:col>0</xdr:col>
      <xdr:colOff>1078961</xdr:colOff>
      <xdr:row>90</xdr:row>
      <xdr:rowOff>1219200</xdr:rowOff>
    </xdr:to>
    <xdr:pic>
      <xdr:nvPicPr>
        <xdr:cNvPr id="76" name="Имя " descr="Descr "/>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xfrm>
          <a:off x="38101" y="121453276"/>
          <a:ext cx="1040860" cy="1190624"/>
        </a:xfrm>
        <a:prstGeom prst="rect">
          <a:avLst/>
        </a:prstGeom>
        <a:ln>
          <a:noFill/>
        </a:ln>
      </xdr:spPr>
    </xdr:pic>
    <xdr:clientData/>
  </xdr:twoCellAnchor>
  <xdr:twoCellAnchor>
    <xdr:from>
      <xdr:col>0</xdr:col>
      <xdr:colOff>38101</xdr:colOff>
      <xdr:row>91</xdr:row>
      <xdr:rowOff>28576</xdr:rowOff>
    </xdr:from>
    <xdr:to>
      <xdr:col>0</xdr:col>
      <xdr:colOff>1078961</xdr:colOff>
      <xdr:row>91</xdr:row>
      <xdr:rowOff>1219200</xdr:rowOff>
    </xdr:to>
    <xdr:pic>
      <xdr:nvPicPr>
        <xdr:cNvPr id="77" name="Имя " descr="Descr "/>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a:xfrm>
          <a:off x="38101" y="123053476"/>
          <a:ext cx="1040860" cy="1190624"/>
        </a:xfrm>
        <a:prstGeom prst="rect">
          <a:avLst/>
        </a:prstGeom>
        <a:ln>
          <a:noFill/>
        </a:ln>
      </xdr:spPr>
    </xdr:pic>
    <xdr:clientData/>
  </xdr:twoCellAnchor>
  <xdr:twoCellAnchor>
    <xdr:from>
      <xdr:col>0</xdr:col>
      <xdr:colOff>38101</xdr:colOff>
      <xdr:row>92</xdr:row>
      <xdr:rowOff>28576</xdr:rowOff>
    </xdr:from>
    <xdr:to>
      <xdr:col>0</xdr:col>
      <xdr:colOff>1078961</xdr:colOff>
      <xdr:row>92</xdr:row>
      <xdr:rowOff>1219200</xdr:rowOff>
    </xdr:to>
    <xdr:pic>
      <xdr:nvPicPr>
        <xdr:cNvPr id="78" name="Имя " descr="Descr "/>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xfrm>
          <a:off x="38101" y="124653676"/>
          <a:ext cx="1040860" cy="1190624"/>
        </a:xfrm>
        <a:prstGeom prst="rect">
          <a:avLst/>
        </a:prstGeom>
        <a:ln>
          <a:noFill/>
        </a:ln>
      </xdr:spPr>
    </xdr:pic>
    <xdr:clientData/>
  </xdr:twoCellAnchor>
  <xdr:twoCellAnchor>
    <xdr:from>
      <xdr:col>0</xdr:col>
      <xdr:colOff>38101</xdr:colOff>
      <xdr:row>93</xdr:row>
      <xdr:rowOff>28576</xdr:rowOff>
    </xdr:from>
    <xdr:to>
      <xdr:col>0</xdr:col>
      <xdr:colOff>1078961</xdr:colOff>
      <xdr:row>93</xdr:row>
      <xdr:rowOff>1219200</xdr:rowOff>
    </xdr:to>
    <xdr:pic>
      <xdr:nvPicPr>
        <xdr:cNvPr id="79" name="Имя " descr="Descr "/>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38101" y="126253876"/>
          <a:ext cx="1040860" cy="1190624"/>
        </a:xfrm>
        <a:prstGeom prst="rect">
          <a:avLst/>
        </a:prstGeom>
        <a:ln>
          <a:noFill/>
        </a:ln>
      </xdr:spPr>
    </xdr:pic>
    <xdr:clientData/>
  </xdr:twoCellAnchor>
  <xdr:twoCellAnchor>
    <xdr:from>
      <xdr:col>0</xdr:col>
      <xdr:colOff>38101</xdr:colOff>
      <xdr:row>94</xdr:row>
      <xdr:rowOff>28576</xdr:rowOff>
    </xdr:from>
    <xdr:to>
      <xdr:col>0</xdr:col>
      <xdr:colOff>1078961</xdr:colOff>
      <xdr:row>94</xdr:row>
      <xdr:rowOff>1219200</xdr:rowOff>
    </xdr:to>
    <xdr:pic>
      <xdr:nvPicPr>
        <xdr:cNvPr id="80" name="Имя " descr="Descr "/>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xfrm>
          <a:off x="38101" y="127854076"/>
          <a:ext cx="1040860" cy="1190624"/>
        </a:xfrm>
        <a:prstGeom prst="rect">
          <a:avLst/>
        </a:prstGeom>
        <a:ln>
          <a:noFill/>
        </a:ln>
      </xdr:spPr>
    </xdr:pic>
    <xdr:clientData/>
  </xdr:twoCellAnchor>
  <xdr:twoCellAnchor>
    <xdr:from>
      <xdr:col>0</xdr:col>
      <xdr:colOff>38101</xdr:colOff>
      <xdr:row>95</xdr:row>
      <xdr:rowOff>28576</xdr:rowOff>
    </xdr:from>
    <xdr:to>
      <xdr:col>0</xdr:col>
      <xdr:colOff>1078961</xdr:colOff>
      <xdr:row>95</xdr:row>
      <xdr:rowOff>1219200</xdr:rowOff>
    </xdr:to>
    <xdr:pic>
      <xdr:nvPicPr>
        <xdr:cNvPr id="81" name="Имя " descr="Descr "/>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xfrm>
          <a:off x="38101" y="129454276"/>
          <a:ext cx="1040860" cy="1190624"/>
        </a:xfrm>
        <a:prstGeom prst="rect">
          <a:avLst/>
        </a:prstGeom>
        <a:ln>
          <a:noFill/>
        </a:ln>
      </xdr:spPr>
    </xdr:pic>
    <xdr:clientData/>
  </xdr:twoCellAnchor>
  <xdr:twoCellAnchor>
    <xdr:from>
      <xdr:col>0</xdr:col>
      <xdr:colOff>38101</xdr:colOff>
      <xdr:row>96</xdr:row>
      <xdr:rowOff>28576</xdr:rowOff>
    </xdr:from>
    <xdr:to>
      <xdr:col>0</xdr:col>
      <xdr:colOff>1078961</xdr:colOff>
      <xdr:row>96</xdr:row>
      <xdr:rowOff>1219200</xdr:rowOff>
    </xdr:to>
    <xdr:pic>
      <xdr:nvPicPr>
        <xdr:cNvPr id="82" name="Имя " descr="Descr "/>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38101" y="131054476"/>
          <a:ext cx="1040860" cy="1190624"/>
        </a:xfrm>
        <a:prstGeom prst="rect">
          <a:avLst/>
        </a:prstGeom>
        <a:ln>
          <a:noFill/>
        </a:ln>
      </xdr:spPr>
    </xdr:pic>
    <xdr:clientData/>
  </xdr:twoCellAnchor>
  <xdr:twoCellAnchor>
    <xdr:from>
      <xdr:col>0</xdr:col>
      <xdr:colOff>38101</xdr:colOff>
      <xdr:row>97</xdr:row>
      <xdr:rowOff>28576</xdr:rowOff>
    </xdr:from>
    <xdr:to>
      <xdr:col>0</xdr:col>
      <xdr:colOff>1078961</xdr:colOff>
      <xdr:row>97</xdr:row>
      <xdr:rowOff>1219200</xdr:rowOff>
    </xdr:to>
    <xdr:pic>
      <xdr:nvPicPr>
        <xdr:cNvPr id="83" name="Имя " descr="Descr "/>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xfrm>
          <a:off x="38101" y="132654676"/>
          <a:ext cx="1040860" cy="1190624"/>
        </a:xfrm>
        <a:prstGeom prst="rect">
          <a:avLst/>
        </a:prstGeom>
        <a:ln>
          <a:noFill/>
        </a:ln>
      </xdr:spPr>
    </xdr:pic>
    <xdr:clientData/>
  </xdr:twoCellAnchor>
  <xdr:twoCellAnchor>
    <xdr:from>
      <xdr:col>0</xdr:col>
      <xdr:colOff>38101</xdr:colOff>
      <xdr:row>98</xdr:row>
      <xdr:rowOff>28576</xdr:rowOff>
    </xdr:from>
    <xdr:to>
      <xdr:col>0</xdr:col>
      <xdr:colOff>1078961</xdr:colOff>
      <xdr:row>98</xdr:row>
      <xdr:rowOff>1219200</xdr:rowOff>
    </xdr:to>
    <xdr:pic>
      <xdr:nvPicPr>
        <xdr:cNvPr id="84" name="Имя " descr="Descr "/>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tretch>
          <a:fillRect/>
        </a:stretch>
      </xdr:blipFill>
      <xdr:spPr>
        <a:xfrm>
          <a:off x="38101" y="134254876"/>
          <a:ext cx="1040860" cy="1190624"/>
        </a:xfrm>
        <a:prstGeom prst="rect">
          <a:avLst/>
        </a:prstGeom>
        <a:ln>
          <a:noFill/>
        </a:ln>
      </xdr:spPr>
    </xdr:pic>
    <xdr:clientData/>
  </xdr:twoCellAnchor>
  <xdr:twoCellAnchor>
    <xdr:from>
      <xdr:col>0</xdr:col>
      <xdr:colOff>38101</xdr:colOff>
      <xdr:row>99</xdr:row>
      <xdr:rowOff>28576</xdr:rowOff>
    </xdr:from>
    <xdr:to>
      <xdr:col>0</xdr:col>
      <xdr:colOff>1078961</xdr:colOff>
      <xdr:row>99</xdr:row>
      <xdr:rowOff>1219200</xdr:rowOff>
    </xdr:to>
    <xdr:pic>
      <xdr:nvPicPr>
        <xdr:cNvPr id="85" name="Имя " descr="Descr "/>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xfrm>
          <a:off x="38101" y="135855076"/>
          <a:ext cx="1040860" cy="1190624"/>
        </a:xfrm>
        <a:prstGeom prst="rect">
          <a:avLst/>
        </a:prstGeom>
        <a:ln>
          <a:noFill/>
        </a:ln>
      </xdr:spPr>
    </xdr:pic>
    <xdr:clientData/>
  </xdr:twoCellAnchor>
  <xdr:twoCellAnchor>
    <xdr:from>
      <xdr:col>0</xdr:col>
      <xdr:colOff>38101</xdr:colOff>
      <xdr:row>100</xdr:row>
      <xdr:rowOff>28576</xdr:rowOff>
    </xdr:from>
    <xdr:to>
      <xdr:col>0</xdr:col>
      <xdr:colOff>1078961</xdr:colOff>
      <xdr:row>100</xdr:row>
      <xdr:rowOff>1219200</xdr:rowOff>
    </xdr:to>
    <xdr:pic>
      <xdr:nvPicPr>
        <xdr:cNvPr id="86" name="Имя " descr="Descr "/>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38101" y="137455276"/>
          <a:ext cx="1040860" cy="1190624"/>
        </a:xfrm>
        <a:prstGeom prst="rect">
          <a:avLst/>
        </a:prstGeom>
        <a:ln>
          <a:noFill/>
        </a:ln>
      </xdr:spPr>
    </xdr:pic>
    <xdr:clientData/>
  </xdr:twoCellAnchor>
  <xdr:twoCellAnchor>
    <xdr:from>
      <xdr:col>0</xdr:col>
      <xdr:colOff>38101</xdr:colOff>
      <xdr:row>102</xdr:row>
      <xdr:rowOff>28576</xdr:rowOff>
    </xdr:from>
    <xdr:to>
      <xdr:col>0</xdr:col>
      <xdr:colOff>1078961</xdr:colOff>
      <xdr:row>102</xdr:row>
      <xdr:rowOff>1219200</xdr:rowOff>
    </xdr:to>
    <xdr:pic>
      <xdr:nvPicPr>
        <xdr:cNvPr id="87" name="Имя " descr="Descr "/>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38101" y="139217401"/>
          <a:ext cx="1040860" cy="1190624"/>
        </a:xfrm>
        <a:prstGeom prst="rect">
          <a:avLst/>
        </a:prstGeom>
        <a:ln>
          <a:noFill/>
        </a:ln>
      </xdr:spPr>
    </xdr:pic>
    <xdr:clientData/>
  </xdr:twoCellAnchor>
  <xdr:twoCellAnchor>
    <xdr:from>
      <xdr:col>0</xdr:col>
      <xdr:colOff>38101</xdr:colOff>
      <xdr:row>105</xdr:row>
      <xdr:rowOff>28576</xdr:rowOff>
    </xdr:from>
    <xdr:to>
      <xdr:col>0</xdr:col>
      <xdr:colOff>1078961</xdr:colOff>
      <xdr:row>105</xdr:row>
      <xdr:rowOff>1219200</xdr:rowOff>
    </xdr:to>
    <xdr:pic>
      <xdr:nvPicPr>
        <xdr:cNvPr id="88" name="Имя " descr="Descr "/>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38101" y="141141451"/>
          <a:ext cx="1040860" cy="1190624"/>
        </a:xfrm>
        <a:prstGeom prst="rect">
          <a:avLst/>
        </a:prstGeom>
        <a:ln>
          <a:noFill/>
        </a:ln>
      </xdr:spPr>
    </xdr:pic>
    <xdr:clientData/>
  </xdr:twoCellAnchor>
  <xdr:twoCellAnchor>
    <xdr:from>
      <xdr:col>0</xdr:col>
      <xdr:colOff>38101</xdr:colOff>
      <xdr:row>107</xdr:row>
      <xdr:rowOff>28576</xdr:rowOff>
    </xdr:from>
    <xdr:to>
      <xdr:col>0</xdr:col>
      <xdr:colOff>1078961</xdr:colOff>
      <xdr:row>107</xdr:row>
      <xdr:rowOff>1219200</xdr:rowOff>
    </xdr:to>
    <xdr:pic>
      <xdr:nvPicPr>
        <xdr:cNvPr id="89" name="Имя " descr="Descr "/>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38101" y="142903576"/>
          <a:ext cx="1040860" cy="1190624"/>
        </a:xfrm>
        <a:prstGeom prst="rect">
          <a:avLst/>
        </a:prstGeom>
        <a:ln>
          <a:noFill/>
        </a:ln>
      </xdr:spPr>
    </xdr:pic>
    <xdr:clientData/>
  </xdr:twoCellAnchor>
  <xdr:twoCellAnchor>
    <xdr:from>
      <xdr:col>0</xdr:col>
      <xdr:colOff>38101</xdr:colOff>
      <xdr:row>108</xdr:row>
      <xdr:rowOff>28576</xdr:rowOff>
    </xdr:from>
    <xdr:to>
      <xdr:col>0</xdr:col>
      <xdr:colOff>1078961</xdr:colOff>
      <xdr:row>108</xdr:row>
      <xdr:rowOff>1219200</xdr:rowOff>
    </xdr:to>
    <xdr:pic>
      <xdr:nvPicPr>
        <xdr:cNvPr id="90" name="Имя " descr="Descr "/>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38101" y="144503776"/>
          <a:ext cx="1040860" cy="1190624"/>
        </a:xfrm>
        <a:prstGeom prst="rect">
          <a:avLst/>
        </a:prstGeom>
        <a:ln>
          <a:noFill/>
        </a:ln>
      </xdr:spPr>
    </xdr:pic>
    <xdr:clientData/>
  </xdr:twoCellAnchor>
  <xdr:twoCellAnchor>
    <xdr:from>
      <xdr:col>0</xdr:col>
      <xdr:colOff>38101</xdr:colOff>
      <xdr:row>109</xdr:row>
      <xdr:rowOff>28576</xdr:rowOff>
    </xdr:from>
    <xdr:to>
      <xdr:col>0</xdr:col>
      <xdr:colOff>1078961</xdr:colOff>
      <xdr:row>109</xdr:row>
      <xdr:rowOff>1219200</xdr:rowOff>
    </xdr:to>
    <xdr:pic>
      <xdr:nvPicPr>
        <xdr:cNvPr id="91" name="Имя " descr="Descr "/>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a:off x="38101" y="146103976"/>
          <a:ext cx="1040860" cy="1190624"/>
        </a:xfrm>
        <a:prstGeom prst="rect">
          <a:avLst/>
        </a:prstGeom>
        <a:ln>
          <a:noFill/>
        </a:ln>
      </xdr:spPr>
    </xdr:pic>
    <xdr:clientData/>
  </xdr:twoCellAnchor>
  <xdr:twoCellAnchor>
    <xdr:from>
      <xdr:col>0</xdr:col>
      <xdr:colOff>38101</xdr:colOff>
      <xdr:row>110</xdr:row>
      <xdr:rowOff>28576</xdr:rowOff>
    </xdr:from>
    <xdr:to>
      <xdr:col>0</xdr:col>
      <xdr:colOff>1078961</xdr:colOff>
      <xdr:row>110</xdr:row>
      <xdr:rowOff>1219200</xdr:rowOff>
    </xdr:to>
    <xdr:pic>
      <xdr:nvPicPr>
        <xdr:cNvPr id="92" name="Имя " descr="Descr "/>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xfrm>
          <a:off x="38101" y="147704176"/>
          <a:ext cx="1040860" cy="1190624"/>
        </a:xfrm>
        <a:prstGeom prst="rect">
          <a:avLst/>
        </a:prstGeom>
        <a:ln>
          <a:noFill/>
        </a:ln>
      </xdr:spPr>
    </xdr:pic>
    <xdr:clientData/>
  </xdr:twoCellAnchor>
  <xdr:twoCellAnchor>
    <xdr:from>
      <xdr:col>0</xdr:col>
      <xdr:colOff>38101</xdr:colOff>
      <xdr:row>111</xdr:row>
      <xdr:rowOff>28576</xdr:rowOff>
    </xdr:from>
    <xdr:to>
      <xdr:col>0</xdr:col>
      <xdr:colOff>1078961</xdr:colOff>
      <xdr:row>111</xdr:row>
      <xdr:rowOff>1219200</xdr:rowOff>
    </xdr:to>
    <xdr:pic>
      <xdr:nvPicPr>
        <xdr:cNvPr id="93" name="Имя " descr="Descr "/>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38101" y="149304376"/>
          <a:ext cx="1040860" cy="1190624"/>
        </a:xfrm>
        <a:prstGeom prst="rect">
          <a:avLst/>
        </a:prstGeom>
        <a:ln>
          <a:noFill/>
        </a:ln>
      </xdr:spPr>
    </xdr:pic>
    <xdr:clientData/>
  </xdr:twoCellAnchor>
  <xdr:twoCellAnchor>
    <xdr:from>
      <xdr:col>0</xdr:col>
      <xdr:colOff>38101</xdr:colOff>
      <xdr:row>112</xdr:row>
      <xdr:rowOff>28576</xdr:rowOff>
    </xdr:from>
    <xdr:to>
      <xdr:col>0</xdr:col>
      <xdr:colOff>1078961</xdr:colOff>
      <xdr:row>112</xdr:row>
      <xdr:rowOff>1219200</xdr:rowOff>
    </xdr:to>
    <xdr:pic>
      <xdr:nvPicPr>
        <xdr:cNvPr id="94" name="Имя " descr="Descr "/>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38101" y="150904576"/>
          <a:ext cx="1040860" cy="1190624"/>
        </a:xfrm>
        <a:prstGeom prst="rect">
          <a:avLst/>
        </a:prstGeom>
        <a:ln>
          <a:noFill/>
        </a:ln>
      </xdr:spPr>
    </xdr:pic>
    <xdr:clientData/>
  </xdr:twoCellAnchor>
  <xdr:twoCellAnchor>
    <xdr:from>
      <xdr:col>0</xdr:col>
      <xdr:colOff>38101</xdr:colOff>
      <xdr:row>113</xdr:row>
      <xdr:rowOff>28576</xdr:rowOff>
    </xdr:from>
    <xdr:to>
      <xdr:col>0</xdr:col>
      <xdr:colOff>1078961</xdr:colOff>
      <xdr:row>113</xdr:row>
      <xdr:rowOff>1219200</xdr:rowOff>
    </xdr:to>
    <xdr:pic>
      <xdr:nvPicPr>
        <xdr:cNvPr id="95" name="Имя " descr="Descr "/>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38101" y="152504776"/>
          <a:ext cx="1040860" cy="1190624"/>
        </a:xfrm>
        <a:prstGeom prst="rect">
          <a:avLst/>
        </a:prstGeom>
        <a:ln>
          <a:noFill/>
        </a:ln>
      </xdr:spPr>
    </xdr:pic>
    <xdr:clientData/>
  </xdr:twoCellAnchor>
  <xdr:twoCellAnchor>
    <xdr:from>
      <xdr:col>0</xdr:col>
      <xdr:colOff>38101</xdr:colOff>
      <xdr:row>114</xdr:row>
      <xdr:rowOff>28576</xdr:rowOff>
    </xdr:from>
    <xdr:to>
      <xdr:col>0</xdr:col>
      <xdr:colOff>1078961</xdr:colOff>
      <xdr:row>114</xdr:row>
      <xdr:rowOff>1219200</xdr:rowOff>
    </xdr:to>
    <xdr:pic>
      <xdr:nvPicPr>
        <xdr:cNvPr id="96" name="Имя " descr="Descr "/>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38101" y="154104976"/>
          <a:ext cx="1040860" cy="1190624"/>
        </a:xfrm>
        <a:prstGeom prst="rect">
          <a:avLst/>
        </a:prstGeom>
        <a:ln>
          <a:noFill/>
        </a:ln>
      </xdr:spPr>
    </xdr:pic>
    <xdr:clientData/>
  </xdr:twoCellAnchor>
  <xdr:twoCellAnchor>
    <xdr:from>
      <xdr:col>0</xdr:col>
      <xdr:colOff>38101</xdr:colOff>
      <xdr:row>116</xdr:row>
      <xdr:rowOff>28576</xdr:rowOff>
    </xdr:from>
    <xdr:to>
      <xdr:col>0</xdr:col>
      <xdr:colOff>1078961</xdr:colOff>
      <xdr:row>116</xdr:row>
      <xdr:rowOff>1219200</xdr:rowOff>
    </xdr:to>
    <xdr:pic>
      <xdr:nvPicPr>
        <xdr:cNvPr id="97" name="Имя " descr="Descr "/>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38101" y="155867101"/>
          <a:ext cx="1040860" cy="1190624"/>
        </a:xfrm>
        <a:prstGeom prst="rect">
          <a:avLst/>
        </a:prstGeom>
        <a:ln>
          <a:noFill/>
        </a:ln>
      </xdr:spPr>
    </xdr:pic>
    <xdr:clientData/>
  </xdr:twoCellAnchor>
  <xdr:twoCellAnchor>
    <xdr:from>
      <xdr:col>0</xdr:col>
      <xdr:colOff>38101</xdr:colOff>
      <xdr:row>117</xdr:row>
      <xdr:rowOff>28576</xdr:rowOff>
    </xdr:from>
    <xdr:to>
      <xdr:col>0</xdr:col>
      <xdr:colOff>1078961</xdr:colOff>
      <xdr:row>117</xdr:row>
      <xdr:rowOff>1219200</xdr:rowOff>
    </xdr:to>
    <xdr:pic>
      <xdr:nvPicPr>
        <xdr:cNvPr id="98" name="Имя " descr="Descr "/>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xfrm>
          <a:off x="38101" y="157467301"/>
          <a:ext cx="1040860" cy="1190624"/>
        </a:xfrm>
        <a:prstGeom prst="rect">
          <a:avLst/>
        </a:prstGeom>
        <a:ln>
          <a:noFill/>
        </a:ln>
      </xdr:spPr>
    </xdr:pic>
    <xdr:clientData/>
  </xdr:twoCellAnchor>
  <xdr:twoCellAnchor>
    <xdr:from>
      <xdr:col>0</xdr:col>
      <xdr:colOff>38101</xdr:colOff>
      <xdr:row>118</xdr:row>
      <xdr:rowOff>28576</xdr:rowOff>
    </xdr:from>
    <xdr:to>
      <xdr:col>0</xdr:col>
      <xdr:colOff>1078961</xdr:colOff>
      <xdr:row>118</xdr:row>
      <xdr:rowOff>1219200</xdr:rowOff>
    </xdr:to>
    <xdr:pic>
      <xdr:nvPicPr>
        <xdr:cNvPr id="99" name="Имя " descr="Descr "/>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a:off x="38101" y="159067501"/>
          <a:ext cx="1040860" cy="1190624"/>
        </a:xfrm>
        <a:prstGeom prst="rect">
          <a:avLst/>
        </a:prstGeom>
        <a:ln>
          <a:noFill/>
        </a:ln>
      </xdr:spPr>
    </xdr:pic>
    <xdr:clientData/>
  </xdr:twoCellAnchor>
  <xdr:twoCellAnchor>
    <xdr:from>
      <xdr:col>0</xdr:col>
      <xdr:colOff>38101</xdr:colOff>
      <xdr:row>119</xdr:row>
      <xdr:rowOff>28576</xdr:rowOff>
    </xdr:from>
    <xdr:to>
      <xdr:col>0</xdr:col>
      <xdr:colOff>1078961</xdr:colOff>
      <xdr:row>119</xdr:row>
      <xdr:rowOff>1219200</xdr:rowOff>
    </xdr:to>
    <xdr:pic>
      <xdr:nvPicPr>
        <xdr:cNvPr id="100" name="Имя " descr="Descr "/>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a:xfrm>
          <a:off x="38101" y="160667701"/>
          <a:ext cx="1040860" cy="1190624"/>
        </a:xfrm>
        <a:prstGeom prst="rect">
          <a:avLst/>
        </a:prstGeom>
        <a:ln>
          <a:noFill/>
        </a:ln>
      </xdr:spPr>
    </xdr:pic>
    <xdr:clientData/>
  </xdr:twoCellAnchor>
  <xdr:twoCellAnchor>
    <xdr:from>
      <xdr:col>0</xdr:col>
      <xdr:colOff>38101</xdr:colOff>
      <xdr:row>120</xdr:row>
      <xdr:rowOff>28576</xdr:rowOff>
    </xdr:from>
    <xdr:to>
      <xdr:col>0</xdr:col>
      <xdr:colOff>1078961</xdr:colOff>
      <xdr:row>120</xdr:row>
      <xdr:rowOff>1219200</xdr:rowOff>
    </xdr:to>
    <xdr:pic>
      <xdr:nvPicPr>
        <xdr:cNvPr id="101" name="Имя " descr="Descr "/>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38101" y="162267901"/>
          <a:ext cx="1040860" cy="1190624"/>
        </a:xfrm>
        <a:prstGeom prst="rect">
          <a:avLst/>
        </a:prstGeom>
        <a:ln>
          <a:noFill/>
        </a:ln>
      </xdr:spPr>
    </xdr:pic>
    <xdr:clientData/>
  </xdr:twoCellAnchor>
  <xdr:twoCellAnchor>
    <xdr:from>
      <xdr:col>0</xdr:col>
      <xdr:colOff>38101</xdr:colOff>
      <xdr:row>121</xdr:row>
      <xdr:rowOff>28576</xdr:rowOff>
    </xdr:from>
    <xdr:to>
      <xdr:col>0</xdr:col>
      <xdr:colOff>1078961</xdr:colOff>
      <xdr:row>121</xdr:row>
      <xdr:rowOff>1219200</xdr:rowOff>
    </xdr:to>
    <xdr:pic>
      <xdr:nvPicPr>
        <xdr:cNvPr id="102" name="Имя " descr="Descr "/>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xfrm>
          <a:off x="38101" y="163868101"/>
          <a:ext cx="1040860" cy="1190624"/>
        </a:xfrm>
        <a:prstGeom prst="rect">
          <a:avLst/>
        </a:prstGeom>
        <a:ln>
          <a:noFill/>
        </a:ln>
      </xdr:spPr>
    </xdr:pic>
    <xdr:clientData/>
  </xdr:twoCellAnchor>
  <xdr:twoCellAnchor>
    <xdr:from>
      <xdr:col>0</xdr:col>
      <xdr:colOff>38101</xdr:colOff>
      <xdr:row>122</xdr:row>
      <xdr:rowOff>28576</xdr:rowOff>
    </xdr:from>
    <xdr:to>
      <xdr:col>0</xdr:col>
      <xdr:colOff>1078961</xdr:colOff>
      <xdr:row>122</xdr:row>
      <xdr:rowOff>1219200</xdr:rowOff>
    </xdr:to>
    <xdr:pic>
      <xdr:nvPicPr>
        <xdr:cNvPr id="103" name="Имя " descr="Descr "/>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38101" y="165468301"/>
          <a:ext cx="1040860" cy="1190624"/>
        </a:xfrm>
        <a:prstGeom prst="rect">
          <a:avLst/>
        </a:prstGeom>
        <a:ln>
          <a:noFill/>
        </a:ln>
      </xdr:spPr>
    </xdr:pic>
    <xdr:clientData/>
  </xdr:twoCellAnchor>
  <xdr:twoCellAnchor>
    <xdr:from>
      <xdr:col>0</xdr:col>
      <xdr:colOff>38101</xdr:colOff>
      <xdr:row>123</xdr:row>
      <xdr:rowOff>28576</xdr:rowOff>
    </xdr:from>
    <xdr:to>
      <xdr:col>0</xdr:col>
      <xdr:colOff>1078961</xdr:colOff>
      <xdr:row>123</xdr:row>
      <xdr:rowOff>1219200</xdr:rowOff>
    </xdr:to>
    <xdr:pic>
      <xdr:nvPicPr>
        <xdr:cNvPr id="104" name="Имя " descr="Descr "/>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38101" y="167068501"/>
          <a:ext cx="1040860" cy="1190624"/>
        </a:xfrm>
        <a:prstGeom prst="rect">
          <a:avLst/>
        </a:prstGeom>
        <a:ln>
          <a:noFill/>
        </a:ln>
      </xdr:spPr>
    </xdr:pic>
    <xdr:clientData/>
  </xdr:twoCellAnchor>
  <xdr:twoCellAnchor>
    <xdr:from>
      <xdr:col>0</xdr:col>
      <xdr:colOff>38101</xdr:colOff>
      <xdr:row>125</xdr:row>
      <xdr:rowOff>28576</xdr:rowOff>
    </xdr:from>
    <xdr:to>
      <xdr:col>0</xdr:col>
      <xdr:colOff>1078961</xdr:colOff>
      <xdr:row>125</xdr:row>
      <xdr:rowOff>1219200</xdr:rowOff>
    </xdr:to>
    <xdr:pic>
      <xdr:nvPicPr>
        <xdr:cNvPr id="105" name="Имя " descr="Descr "/>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tretch>
          <a:fillRect/>
        </a:stretch>
      </xdr:blipFill>
      <xdr:spPr>
        <a:xfrm>
          <a:off x="38101" y="168830626"/>
          <a:ext cx="1040860" cy="1190624"/>
        </a:xfrm>
        <a:prstGeom prst="rect">
          <a:avLst/>
        </a:prstGeom>
        <a:ln>
          <a:noFill/>
        </a:ln>
      </xdr:spPr>
    </xdr:pic>
    <xdr:clientData/>
  </xdr:twoCellAnchor>
  <xdr:twoCellAnchor>
    <xdr:from>
      <xdr:col>0</xdr:col>
      <xdr:colOff>38101</xdr:colOff>
      <xdr:row>126</xdr:row>
      <xdr:rowOff>28576</xdr:rowOff>
    </xdr:from>
    <xdr:to>
      <xdr:col>0</xdr:col>
      <xdr:colOff>1078961</xdr:colOff>
      <xdr:row>126</xdr:row>
      <xdr:rowOff>1219200</xdr:rowOff>
    </xdr:to>
    <xdr:pic>
      <xdr:nvPicPr>
        <xdr:cNvPr id="106" name="Имя " descr="Descr "/>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xfrm>
          <a:off x="38101" y="170430826"/>
          <a:ext cx="1040860" cy="1190624"/>
        </a:xfrm>
        <a:prstGeom prst="rect">
          <a:avLst/>
        </a:prstGeom>
        <a:ln>
          <a:noFill/>
        </a:ln>
      </xdr:spPr>
    </xdr:pic>
    <xdr:clientData/>
  </xdr:twoCellAnchor>
  <xdr:twoCellAnchor>
    <xdr:from>
      <xdr:col>0</xdr:col>
      <xdr:colOff>38101</xdr:colOff>
      <xdr:row>127</xdr:row>
      <xdr:rowOff>28576</xdr:rowOff>
    </xdr:from>
    <xdr:to>
      <xdr:col>0</xdr:col>
      <xdr:colOff>1078961</xdr:colOff>
      <xdr:row>127</xdr:row>
      <xdr:rowOff>1219200</xdr:rowOff>
    </xdr:to>
    <xdr:pic>
      <xdr:nvPicPr>
        <xdr:cNvPr id="107" name="Имя " descr="Descr "/>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a:xfrm>
          <a:off x="38101" y="172031026"/>
          <a:ext cx="1040860" cy="1190624"/>
        </a:xfrm>
        <a:prstGeom prst="rect">
          <a:avLst/>
        </a:prstGeom>
        <a:ln>
          <a:noFill/>
        </a:ln>
      </xdr:spPr>
    </xdr:pic>
    <xdr:clientData/>
  </xdr:twoCellAnchor>
  <xdr:twoCellAnchor>
    <xdr:from>
      <xdr:col>0</xdr:col>
      <xdr:colOff>38101</xdr:colOff>
      <xdr:row>128</xdr:row>
      <xdr:rowOff>28576</xdr:rowOff>
    </xdr:from>
    <xdr:to>
      <xdr:col>0</xdr:col>
      <xdr:colOff>1078961</xdr:colOff>
      <xdr:row>128</xdr:row>
      <xdr:rowOff>1219200</xdr:rowOff>
    </xdr:to>
    <xdr:pic>
      <xdr:nvPicPr>
        <xdr:cNvPr id="108" name="Имя " descr="Descr "/>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a:ext>
          </a:extLst>
        </a:blip>
        <a:stretch>
          <a:fillRect/>
        </a:stretch>
      </xdr:blipFill>
      <xdr:spPr>
        <a:xfrm>
          <a:off x="38101" y="173631226"/>
          <a:ext cx="1040860" cy="1190624"/>
        </a:xfrm>
        <a:prstGeom prst="rect">
          <a:avLst/>
        </a:prstGeom>
        <a:ln>
          <a:noFill/>
        </a:ln>
      </xdr:spPr>
    </xdr:pic>
    <xdr:clientData/>
  </xdr:twoCellAnchor>
  <xdr:twoCellAnchor>
    <xdr:from>
      <xdr:col>0</xdr:col>
      <xdr:colOff>38101</xdr:colOff>
      <xdr:row>129</xdr:row>
      <xdr:rowOff>28576</xdr:rowOff>
    </xdr:from>
    <xdr:to>
      <xdr:col>0</xdr:col>
      <xdr:colOff>1078961</xdr:colOff>
      <xdr:row>129</xdr:row>
      <xdr:rowOff>1219200</xdr:rowOff>
    </xdr:to>
    <xdr:pic>
      <xdr:nvPicPr>
        <xdr:cNvPr id="109" name="Имя " descr="Descr "/>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tretch>
          <a:fillRect/>
        </a:stretch>
      </xdr:blipFill>
      <xdr:spPr>
        <a:xfrm>
          <a:off x="38101" y="175231426"/>
          <a:ext cx="1040860" cy="1190624"/>
        </a:xfrm>
        <a:prstGeom prst="rect">
          <a:avLst/>
        </a:prstGeom>
        <a:ln>
          <a:noFill/>
        </a:ln>
      </xdr:spPr>
    </xdr:pic>
    <xdr:clientData/>
  </xdr:twoCellAnchor>
  <xdr:twoCellAnchor>
    <xdr:from>
      <xdr:col>0</xdr:col>
      <xdr:colOff>38101</xdr:colOff>
      <xdr:row>130</xdr:row>
      <xdr:rowOff>28576</xdr:rowOff>
    </xdr:from>
    <xdr:to>
      <xdr:col>0</xdr:col>
      <xdr:colOff>1078961</xdr:colOff>
      <xdr:row>130</xdr:row>
      <xdr:rowOff>1219200</xdr:rowOff>
    </xdr:to>
    <xdr:pic>
      <xdr:nvPicPr>
        <xdr:cNvPr id="110" name="Имя " descr="Descr "/>
        <xdr:cNvPicPr>
          <a:picLocks noChangeAspect="1"/>
        </xdr:cNvPicPr>
      </xdr:nvPicPr>
      <xdr:blipFill>
        <a:blip xmlns:r="http://schemas.openxmlformats.org/officeDocument/2006/relationships" r:embed="rId109" cstate="email">
          <a:extLst>
            <a:ext uri="{28A0092B-C50C-407E-A947-70E740481C1C}">
              <a14:useLocalDpi xmlns:a14="http://schemas.microsoft.com/office/drawing/2010/main"/>
            </a:ext>
          </a:extLst>
        </a:blip>
        <a:stretch>
          <a:fillRect/>
        </a:stretch>
      </xdr:blipFill>
      <xdr:spPr>
        <a:xfrm>
          <a:off x="38101" y="176831626"/>
          <a:ext cx="1040860" cy="1190624"/>
        </a:xfrm>
        <a:prstGeom prst="rect">
          <a:avLst/>
        </a:prstGeom>
        <a:ln>
          <a:noFill/>
        </a:ln>
      </xdr:spPr>
    </xdr:pic>
    <xdr:clientData/>
  </xdr:twoCellAnchor>
  <xdr:twoCellAnchor>
    <xdr:from>
      <xdr:col>0</xdr:col>
      <xdr:colOff>38101</xdr:colOff>
      <xdr:row>131</xdr:row>
      <xdr:rowOff>28576</xdr:rowOff>
    </xdr:from>
    <xdr:to>
      <xdr:col>0</xdr:col>
      <xdr:colOff>1078961</xdr:colOff>
      <xdr:row>131</xdr:row>
      <xdr:rowOff>1219200</xdr:rowOff>
    </xdr:to>
    <xdr:pic>
      <xdr:nvPicPr>
        <xdr:cNvPr id="111" name="Имя " descr="Descr "/>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xfrm>
          <a:off x="38101" y="178431826"/>
          <a:ext cx="1040860" cy="1190624"/>
        </a:xfrm>
        <a:prstGeom prst="rect">
          <a:avLst/>
        </a:prstGeom>
        <a:ln>
          <a:noFill/>
        </a:ln>
      </xdr:spPr>
    </xdr:pic>
    <xdr:clientData/>
  </xdr:twoCellAnchor>
  <xdr:twoCellAnchor>
    <xdr:from>
      <xdr:col>0</xdr:col>
      <xdr:colOff>38101</xdr:colOff>
      <xdr:row>132</xdr:row>
      <xdr:rowOff>28576</xdr:rowOff>
    </xdr:from>
    <xdr:to>
      <xdr:col>0</xdr:col>
      <xdr:colOff>1078961</xdr:colOff>
      <xdr:row>132</xdr:row>
      <xdr:rowOff>1219200</xdr:rowOff>
    </xdr:to>
    <xdr:pic>
      <xdr:nvPicPr>
        <xdr:cNvPr id="112" name="Имя " descr="Descr "/>
        <xdr:cNvPicPr>
          <a:picLocks noChangeAspect="1"/>
        </xdr:cNvPicPr>
      </xdr:nvPicPr>
      <xdr:blipFill>
        <a:blip xmlns:r="http://schemas.openxmlformats.org/officeDocument/2006/relationships" r:embed="rId111" cstate="email">
          <a:extLst>
            <a:ext uri="{28A0092B-C50C-407E-A947-70E740481C1C}">
              <a14:useLocalDpi xmlns:a14="http://schemas.microsoft.com/office/drawing/2010/main"/>
            </a:ext>
          </a:extLst>
        </a:blip>
        <a:stretch>
          <a:fillRect/>
        </a:stretch>
      </xdr:blipFill>
      <xdr:spPr>
        <a:xfrm>
          <a:off x="38101" y="180032026"/>
          <a:ext cx="1040860" cy="1190624"/>
        </a:xfrm>
        <a:prstGeom prst="rect">
          <a:avLst/>
        </a:prstGeom>
        <a:ln>
          <a:noFill/>
        </a:ln>
      </xdr:spPr>
    </xdr:pic>
    <xdr:clientData/>
  </xdr:twoCellAnchor>
  <xdr:twoCellAnchor>
    <xdr:from>
      <xdr:col>0</xdr:col>
      <xdr:colOff>38101</xdr:colOff>
      <xdr:row>133</xdr:row>
      <xdr:rowOff>28576</xdr:rowOff>
    </xdr:from>
    <xdr:to>
      <xdr:col>0</xdr:col>
      <xdr:colOff>1078961</xdr:colOff>
      <xdr:row>133</xdr:row>
      <xdr:rowOff>1219200</xdr:rowOff>
    </xdr:to>
    <xdr:pic>
      <xdr:nvPicPr>
        <xdr:cNvPr id="113" name="Имя " descr="Descr "/>
        <xdr:cNvPicPr>
          <a:picLocks noChangeAspect="1"/>
        </xdr:cNvPicPr>
      </xdr:nvPicPr>
      <xdr:blipFill>
        <a:blip xmlns:r="http://schemas.openxmlformats.org/officeDocument/2006/relationships" r:embed="rId112" cstate="email">
          <a:extLst>
            <a:ext uri="{28A0092B-C50C-407E-A947-70E740481C1C}">
              <a14:useLocalDpi xmlns:a14="http://schemas.microsoft.com/office/drawing/2010/main"/>
            </a:ext>
          </a:extLst>
        </a:blip>
        <a:stretch>
          <a:fillRect/>
        </a:stretch>
      </xdr:blipFill>
      <xdr:spPr>
        <a:xfrm>
          <a:off x="38101" y="181632226"/>
          <a:ext cx="1040860" cy="1190624"/>
        </a:xfrm>
        <a:prstGeom prst="rect">
          <a:avLst/>
        </a:prstGeom>
        <a:ln>
          <a:noFill/>
        </a:ln>
      </xdr:spPr>
    </xdr:pic>
    <xdr:clientData/>
  </xdr:twoCellAnchor>
  <xdr:twoCellAnchor>
    <xdr:from>
      <xdr:col>0</xdr:col>
      <xdr:colOff>38101</xdr:colOff>
      <xdr:row>134</xdr:row>
      <xdr:rowOff>28576</xdr:rowOff>
    </xdr:from>
    <xdr:to>
      <xdr:col>0</xdr:col>
      <xdr:colOff>1078961</xdr:colOff>
      <xdr:row>134</xdr:row>
      <xdr:rowOff>1219200</xdr:rowOff>
    </xdr:to>
    <xdr:pic>
      <xdr:nvPicPr>
        <xdr:cNvPr id="114" name="Имя " descr="Descr "/>
        <xdr:cNvPicPr>
          <a:picLocks noChangeAspect="1"/>
        </xdr:cNvPicPr>
      </xdr:nvPicPr>
      <xdr:blipFill>
        <a:blip xmlns:r="http://schemas.openxmlformats.org/officeDocument/2006/relationships" r:embed="rId113" cstate="email">
          <a:extLst>
            <a:ext uri="{28A0092B-C50C-407E-A947-70E740481C1C}">
              <a14:useLocalDpi xmlns:a14="http://schemas.microsoft.com/office/drawing/2010/main"/>
            </a:ext>
          </a:extLst>
        </a:blip>
        <a:stretch>
          <a:fillRect/>
        </a:stretch>
      </xdr:blipFill>
      <xdr:spPr>
        <a:xfrm>
          <a:off x="38101" y="183232426"/>
          <a:ext cx="1040860" cy="1190624"/>
        </a:xfrm>
        <a:prstGeom prst="rect">
          <a:avLst/>
        </a:prstGeom>
        <a:ln>
          <a:noFill/>
        </a:ln>
      </xdr:spPr>
    </xdr:pic>
    <xdr:clientData/>
  </xdr:twoCellAnchor>
  <xdr:twoCellAnchor>
    <xdr:from>
      <xdr:col>0</xdr:col>
      <xdr:colOff>38101</xdr:colOff>
      <xdr:row>135</xdr:row>
      <xdr:rowOff>28576</xdr:rowOff>
    </xdr:from>
    <xdr:to>
      <xdr:col>0</xdr:col>
      <xdr:colOff>1078961</xdr:colOff>
      <xdr:row>135</xdr:row>
      <xdr:rowOff>1219200</xdr:rowOff>
    </xdr:to>
    <xdr:pic>
      <xdr:nvPicPr>
        <xdr:cNvPr id="115" name="Имя " descr="Descr "/>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xfrm>
          <a:off x="38101" y="184832626"/>
          <a:ext cx="1040860" cy="1190624"/>
        </a:xfrm>
        <a:prstGeom prst="rect">
          <a:avLst/>
        </a:prstGeom>
        <a:ln>
          <a:noFill/>
        </a:ln>
      </xdr:spPr>
    </xdr:pic>
    <xdr:clientData/>
  </xdr:twoCellAnchor>
  <xdr:twoCellAnchor>
    <xdr:from>
      <xdr:col>0</xdr:col>
      <xdr:colOff>38101</xdr:colOff>
      <xdr:row>136</xdr:row>
      <xdr:rowOff>28576</xdr:rowOff>
    </xdr:from>
    <xdr:to>
      <xdr:col>0</xdr:col>
      <xdr:colOff>1078961</xdr:colOff>
      <xdr:row>136</xdr:row>
      <xdr:rowOff>1219200</xdr:rowOff>
    </xdr:to>
    <xdr:pic>
      <xdr:nvPicPr>
        <xdr:cNvPr id="116" name="Имя " descr="Descr "/>
        <xdr:cNvPicPr>
          <a:picLocks noChangeAspect="1"/>
        </xdr:cNvPicPr>
      </xdr:nvPicPr>
      <xdr:blipFill>
        <a:blip xmlns:r="http://schemas.openxmlformats.org/officeDocument/2006/relationships" r:embed="rId115" cstate="email">
          <a:extLst>
            <a:ext uri="{28A0092B-C50C-407E-A947-70E740481C1C}">
              <a14:useLocalDpi xmlns:a14="http://schemas.microsoft.com/office/drawing/2010/main"/>
            </a:ext>
          </a:extLst>
        </a:blip>
        <a:stretch>
          <a:fillRect/>
        </a:stretch>
      </xdr:blipFill>
      <xdr:spPr>
        <a:xfrm>
          <a:off x="38101" y="186432826"/>
          <a:ext cx="1040860" cy="1190624"/>
        </a:xfrm>
        <a:prstGeom prst="rect">
          <a:avLst/>
        </a:prstGeom>
        <a:ln>
          <a:noFill/>
        </a:ln>
      </xdr:spPr>
    </xdr:pic>
    <xdr:clientData/>
  </xdr:twoCellAnchor>
  <xdr:twoCellAnchor>
    <xdr:from>
      <xdr:col>0</xdr:col>
      <xdr:colOff>38101</xdr:colOff>
      <xdr:row>137</xdr:row>
      <xdr:rowOff>28576</xdr:rowOff>
    </xdr:from>
    <xdr:to>
      <xdr:col>0</xdr:col>
      <xdr:colOff>1078961</xdr:colOff>
      <xdr:row>137</xdr:row>
      <xdr:rowOff>1219200</xdr:rowOff>
    </xdr:to>
    <xdr:pic>
      <xdr:nvPicPr>
        <xdr:cNvPr id="117" name="Имя " descr="Descr "/>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tretch>
          <a:fillRect/>
        </a:stretch>
      </xdr:blipFill>
      <xdr:spPr>
        <a:xfrm>
          <a:off x="38101" y="188033026"/>
          <a:ext cx="1040860" cy="1190624"/>
        </a:xfrm>
        <a:prstGeom prst="rect">
          <a:avLst/>
        </a:prstGeom>
        <a:ln>
          <a:noFill/>
        </a:ln>
      </xdr:spPr>
    </xdr:pic>
    <xdr:clientData/>
  </xdr:twoCellAnchor>
  <xdr:twoCellAnchor>
    <xdr:from>
      <xdr:col>0</xdr:col>
      <xdr:colOff>38101</xdr:colOff>
      <xdr:row>138</xdr:row>
      <xdr:rowOff>28576</xdr:rowOff>
    </xdr:from>
    <xdr:to>
      <xdr:col>0</xdr:col>
      <xdr:colOff>1078961</xdr:colOff>
      <xdr:row>138</xdr:row>
      <xdr:rowOff>1219200</xdr:rowOff>
    </xdr:to>
    <xdr:pic>
      <xdr:nvPicPr>
        <xdr:cNvPr id="118" name="Имя " descr="Descr "/>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a:ext>
          </a:extLst>
        </a:blip>
        <a:stretch>
          <a:fillRect/>
        </a:stretch>
      </xdr:blipFill>
      <xdr:spPr>
        <a:xfrm>
          <a:off x="38101" y="189633226"/>
          <a:ext cx="1040860" cy="1190624"/>
        </a:xfrm>
        <a:prstGeom prst="rect">
          <a:avLst/>
        </a:prstGeom>
        <a:ln>
          <a:noFill/>
        </a:ln>
      </xdr:spPr>
    </xdr:pic>
    <xdr:clientData/>
  </xdr:twoCellAnchor>
  <xdr:twoCellAnchor>
    <xdr:from>
      <xdr:col>0</xdr:col>
      <xdr:colOff>38101</xdr:colOff>
      <xdr:row>139</xdr:row>
      <xdr:rowOff>28576</xdr:rowOff>
    </xdr:from>
    <xdr:to>
      <xdr:col>0</xdr:col>
      <xdr:colOff>1078961</xdr:colOff>
      <xdr:row>139</xdr:row>
      <xdr:rowOff>1219200</xdr:rowOff>
    </xdr:to>
    <xdr:pic>
      <xdr:nvPicPr>
        <xdr:cNvPr id="119" name="Имя " descr="Descr "/>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38101" y="191233426"/>
          <a:ext cx="1040860" cy="1190624"/>
        </a:xfrm>
        <a:prstGeom prst="rect">
          <a:avLst/>
        </a:prstGeom>
        <a:ln>
          <a:noFill/>
        </a:ln>
      </xdr:spPr>
    </xdr:pic>
    <xdr:clientData/>
  </xdr:twoCellAnchor>
  <xdr:twoCellAnchor>
    <xdr:from>
      <xdr:col>0</xdr:col>
      <xdr:colOff>38101</xdr:colOff>
      <xdr:row>140</xdr:row>
      <xdr:rowOff>28576</xdr:rowOff>
    </xdr:from>
    <xdr:to>
      <xdr:col>0</xdr:col>
      <xdr:colOff>1078961</xdr:colOff>
      <xdr:row>140</xdr:row>
      <xdr:rowOff>1219200</xdr:rowOff>
    </xdr:to>
    <xdr:pic>
      <xdr:nvPicPr>
        <xdr:cNvPr id="120" name="Имя " descr="Descr "/>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xfrm>
          <a:off x="38101" y="192833626"/>
          <a:ext cx="1040860" cy="1190624"/>
        </a:xfrm>
        <a:prstGeom prst="rect">
          <a:avLst/>
        </a:prstGeom>
        <a:ln>
          <a:noFill/>
        </a:ln>
      </xdr:spPr>
    </xdr:pic>
    <xdr:clientData/>
  </xdr:twoCellAnchor>
  <xdr:twoCellAnchor>
    <xdr:from>
      <xdr:col>0</xdr:col>
      <xdr:colOff>38101</xdr:colOff>
      <xdr:row>141</xdr:row>
      <xdr:rowOff>28576</xdr:rowOff>
    </xdr:from>
    <xdr:to>
      <xdr:col>0</xdr:col>
      <xdr:colOff>1078961</xdr:colOff>
      <xdr:row>141</xdr:row>
      <xdr:rowOff>1219200</xdr:rowOff>
    </xdr:to>
    <xdr:pic>
      <xdr:nvPicPr>
        <xdr:cNvPr id="121" name="Имя " descr="Descr "/>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xfrm>
          <a:off x="38101" y="194433826"/>
          <a:ext cx="1040860" cy="1190624"/>
        </a:xfrm>
        <a:prstGeom prst="rect">
          <a:avLst/>
        </a:prstGeom>
        <a:ln>
          <a:noFill/>
        </a:ln>
      </xdr:spPr>
    </xdr:pic>
    <xdr:clientData/>
  </xdr:twoCellAnchor>
  <xdr:twoCellAnchor>
    <xdr:from>
      <xdr:col>0</xdr:col>
      <xdr:colOff>38101</xdr:colOff>
      <xdr:row>142</xdr:row>
      <xdr:rowOff>28576</xdr:rowOff>
    </xdr:from>
    <xdr:to>
      <xdr:col>0</xdr:col>
      <xdr:colOff>1078961</xdr:colOff>
      <xdr:row>142</xdr:row>
      <xdr:rowOff>1219200</xdr:rowOff>
    </xdr:to>
    <xdr:pic>
      <xdr:nvPicPr>
        <xdr:cNvPr id="122" name="Имя " descr="Descr "/>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tretch>
          <a:fillRect/>
        </a:stretch>
      </xdr:blipFill>
      <xdr:spPr>
        <a:xfrm>
          <a:off x="38101" y="196034026"/>
          <a:ext cx="1040860" cy="1190624"/>
        </a:xfrm>
        <a:prstGeom prst="rect">
          <a:avLst/>
        </a:prstGeom>
        <a:ln>
          <a:noFill/>
        </a:ln>
      </xdr:spPr>
    </xdr:pic>
    <xdr:clientData/>
  </xdr:twoCellAnchor>
  <xdr:twoCellAnchor>
    <xdr:from>
      <xdr:col>0</xdr:col>
      <xdr:colOff>38101</xdr:colOff>
      <xdr:row>143</xdr:row>
      <xdr:rowOff>28576</xdr:rowOff>
    </xdr:from>
    <xdr:to>
      <xdr:col>0</xdr:col>
      <xdr:colOff>1078961</xdr:colOff>
      <xdr:row>143</xdr:row>
      <xdr:rowOff>1219200</xdr:rowOff>
    </xdr:to>
    <xdr:pic>
      <xdr:nvPicPr>
        <xdr:cNvPr id="123" name="Имя " descr="Descr "/>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38101" y="197634226"/>
          <a:ext cx="1040860" cy="1190624"/>
        </a:xfrm>
        <a:prstGeom prst="rect">
          <a:avLst/>
        </a:prstGeom>
        <a:ln>
          <a:noFill/>
        </a:ln>
      </xdr:spPr>
    </xdr:pic>
    <xdr:clientData/>
  </xdr:twoCellAnchor>
  <xdr:twoCellAnchor>
    <xdr:from>
      <xdr:col>0</xdr:col>
      <xdr:colOff>38101</xdr:colOff>
      <xdr:row>144</xdr:row>
      <xdr:rowOff>28576</xdr:rowOff>
    </xdr:from>
    <xdr:to>
      <xdr:col>0</xdr:col>
      <xdr:colOff>1078961</xdr:colOff>
      <xdr:row>144</xdr:row>
      <xdr:rowOff>1219200</xdr:rowOff>
    </xdr:to>
    <xdr:pic>
      <xdr:nvPicPr>
        <xdr:cNvPr id="124" name="Имя " descr="Descr "/>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tretch>
          <a:fillRect/>
        </a:stretch>
      </xdr:blipFill>
      <xdr:spPr>
        <a:xfrm>
          <a:off x="38101" y="199234426"/>
          <a:ext cx="1040860" cy="1190624"/>
        </a:xfrm>
        <a:prstGeom prst="rect">
          <a:avLst/>
        </a:prstGeom>
        <a:ln>
          <a:noFill/>
        </a:ln>
      </xdr:spPr>
    </xdr:pic>
    <xdr:clientData/>
  </xdr:twoCellAnchor>
  <xdr:twoCellAnchor>
    <xdr:from>
      <xdr:col>0</xdr:col>
      <xdr:colOff>38101</xdr:colOff>
      <xdr:row>145</xdr:row>
      <xdr:rowOff>28576</xdr:rowOff>
    </xdr:from>
    <xdr:to>
      <xdr:col>0</xdr:col>
      <xdr:colOff>1078961</xdr:colOff>
      <xdr:row>145</xdr:row>
      <xdr:rowOff>1219200</xdr:rowOff>
    </xdr:to>
    <xdr:pic>
      <xdr:nvPicPr>
        <xdr:cNvPr id="125" name="Имя " descr="Descr "/>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tretch>
          <a:fillRect/>
        </a:stretch>
      </xdr:blipFill>
      <xdr:spPr>
        <a:xfrm>
          <a:off x="38101" y="200834626"/>
          <a:ext cx="1040860" cy="1190624"/>
        </a:xfrm>
        <a:prstGeom prst="rect">
          <a:avLst/>
        </a:prstGeom>
        <a:ln>
          <a:noFill/>
        </a:ln>
      </xdr:spPr>
    </xdr:pic>
    <xdr:clientData/>
  </xdr:twoCellAnchor>
  <xdr:twoCellAnchor>
    <xdr:from>
      <xdr:col>0</xdr:col>
      <xdr:colOff>38101</xdr:colOff>
      <xdr:row>146</xdr:row>
      <xdr:rowOff>28576</xdr:rowOff>
    </xdr:from>
    <xdr:to>
      <xdr:col>0</xdr:col>
      <xdr:colOff>1078961</xdr:colOff>
      <xdr:row>146</xdr:row>
      <xdr:rowOff>1219200</xdr:rowOff>
    </xdr:to>
    <xdr:pic>
      <xdr:nvPicPr>
        <xdr:cNvPr id="126" name="Имя " descr="Descr "/>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tretch>
          <a:fillRect/>
        </a:stretch>
      </xdr:blipFill>
      <xdr:spPr>
        <a:xfrm>
          <a:off x="38101" y="202434826"/>
          <a:ext cx="1040860" cy="1190624"/>
        </a:xfrm>
        <a:prstGeom prst="rect">
          <a:avLst/>
        </a:prstGeom>
        <a:ln>
          <a:noFill/>
        </a:ln>
      </xdr:spPr>
    </xdr:pic>
    <xdr:clientData/>
  </xdr:twoCellAnchor>
  <xdr:twoCellAnchor>
    <xdr:from>
      <xdr:col>0</xdr:col>
      <xdr:colOff>38101</xdr:colOff>
      <xdr:row>147</xdr:row>
      <xdr:rowOff>28576</xdr:rowOff>
    </xdr:from>
    <xdr:to>
      <xdr:col>0</xdr:col>
      <xdr:colOff>1078961</xdr:colOff>
      <xdr:row>147</xdr:row>
      <xdr:rowOff>1219200</xdr:rowOff>
    </xdr:to>
    <xdr:pic>
      <xdr:nvPicPr>
        <xdr:cNvPr id="127" name="Имя " descr="Descr "/>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tretch>
          <a:fillRect/>
        </a:stretch>
      </xdr:blipFill>
      <xdr:spPr>
        <a:xfrm>
          <a:off x="38101" y="204035026"/>
          <a:ext cx="1040860" cy="1190624"/>
        </a:xfrm>
        <a:prstGeom prst="rect">
          <a:avLst/>
        </a:prstGeom>
        <a:ln>
          <a:noFill/>
        </a:ln>
      </xdr:spPr>
    </xdr:pic>
    <xdr:clientData/>
  </xdr:twoCellAnchor>
  <xdr:twoCellAnchor>
    <xdr:from>
      <xdr:col>0</xdr:col>
      <xdr:colOff>38101</xdr:colOff>
      <xdr:row>148</xdr:row>
      <xdr:rowOff>28576</xdr:rowOff>
    </xdr:from>
    <xdr:to>
      <xdr:col>0</xdr:col>
      <xdr:colOff>1078961</xdr:colOff>
      <xdr:row>148</xdr:row>
      <xdr:rowOff>1219200</xdr:rowOff>
    </xdr:to>
    <xdr:pic>
      <xdr:nvPicPr>
        <xdr:cNvPr id="128" name="Имя " descr="Descr "/>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a:ext>
          </a:extLst>
        </a:blip>
        <a:stretch>
          <a:fillRect/>
        </a:stretch>
      </xdr:blipFill>
      <xdr:spPr>
        <a:xfrm>
          <a:off x="38101" y="205635226"/>
          <a:ext cx="1040860" cy="1190624"/>
        </a:xfrm>
        <a:prstGeom prst="rect">
          <a:avLst/>
        </a:prstGeom>
        <a:ln>
          <a:noFill/>
        </a:ln>
      </xdr:spPr>
    </xdr:pic>
    <xdr:clientData/>
  </xdr:twoCellAnchor>
  <xdr:twoCellAnchor>
    <xdr:from>
      <xdr:col>0</xdr:col>
      <xdr:colOff>38101</xdr:colOff>
      <xdr:row>149</xdr:row>
      <xdr:rowOff>28576</xdr:rowOff>
    </xdr:from>
    <xdr:to>
      <xdr:col>0</xdr:col>
      <xdr:colOff>1078961</xdr:colOff>
      <xdr:row>149</xdr:row>
      <xdr:rowOff>1219200</xdr:rowOff>
    </xdr:to>
    <xdr:pic>
      <xdr:nvPicPr>
        <xdr:cNvPr id="129" name="Имя " descr="Descr "/>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a:ext>
          </a:extLst>
        </a:blip>
        <a:stretch>
          <a:fillRect/>
        </a:stretch>
      </xdr:blipFill>
      <xdr:spPr>
        <a:xfrm>
          <a:off x="38101" y="207235426"/>
          <a:ext cx="1040860" cy="1190624"/>
        </a:xfrm>
        <a:prstGeom prst="rect">
          <a:avLst/>
        </a:prstGeom>
        <a:ln>
          <a:noFill/>
        </a:ln>
      </xdr:spPr>
    </xdr:pic>
    <xdr:clientData/>
  </xdr:twoCellAnchor>
  <xdr:twoCellAnchor>
    <xdr:from>
      <xdr:col>0</xdr:col>
      <xdr:colOff>38101</xdr:colOff>
      <xdr:row>150</xdr:row>
      <xdr:rowOff>28576</xdr:rowOff>
    </xdr:from>
    <xdr:to>
      <xdr:col>0</xdr:col>
      <xdr:colOff>1078961</xdr:colOff>
      <xdr:row>150</xdr:row>
      <xdr:rowOff>1219200</xdr:rowOff>
    </xdr:to>
    <xdr:pic>
      <xdr:nvPicPr>
        <xdr:cNvPr id="130" name="Имя " descr="Descr "/>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tretch>
          <a:fillRect/>
        </a:stretch>
      </xdr:blipFill>
      <xdr:spPr>
        <a:xfrm>
          <a:off x="38101" y="208835626"/>
          <a:ext cx="1040860" cy="1190624"/>
        </a:xfrm>
        <a:prstGeom prst="rect">
          <a:avLst/>
        </a:prstGeom>
        <a:ln>
          <a:noFill/>
        </a:ln>
      </xdr:spPr>
    </xdr:pic>
    <xdr:clientData/>
  </xdr:twoCellAnchor>
  <xdr:twoCellAnchor>
    <xdr:from>
      <xdr:col>0</xdr:col>
      <xdr:colOff>38101</xdr:colOff>
      <xdr:row>151</xdr:row>
      <xdr:rowOff>28576</xdr:rowOff>
    </xdr:from>
    <xdr:to>
      <xdr:col>0</xdr:col>
      <xdr:colOff>1078961</xdr:colOff>
      <xdr:row>151</xdr:row>
      <xdr:rowOff>1219200</xdr:rowOff>
    </xdr:to>
    <xdr:pic>
      <xdr:nvPicPr>
        <xdr:cNvPr id="131" name="Имя " descr="Descr "/>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xfrm>
          <a:off x="38101" y="210435826"/>
          <a:ext cx="1040860" cy="1190624"/>
        </a:xfrm>
        <a:prstGeom prst="rect">
          <a:avLst/>
        </a:prstGeom>
        <a:ln>
          <a:noFill/>
        </a:ln>
      </xdr:spPr>
    </xdr:pic>
    <xdr:clientData/>
  </xdr:twoCellAnchor>
  <xdr:twoCellAnchor>
    <xdr:from>
      <xdr:col>0</xdr:col>
      <xdr:colOff>38101</xdr:colOff>
      <xdr:row>152</xdr:row>
      <xdr:rowOff>28576</xdr:rowOff>
    </xdr:from>
    <xdr:to>
      <xdr:col>0</xdr:col>
      <xdr:colOff>1078961</xdr:colOff>
      <xdr:row>152</xdr:row>
      <xdr:rowOff>1219200</xdr:rowOff>
    </xdr:to>
    <xdr:pic>
      <xdr:nvPicPr>
        <xdr:cNvPr id="132" name="Имя " descr="Descr "/>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a:ext>
          </a:extLst>
        </a:blip>
        <a:stretch>
          <a:fillRect/>
        </a:stretch>
      </xdr:blipFill>
      <xdr:spPr>
        <a:xfrm>
          <a:off x="38101" y="212036026"/>
          <a:ext cx="1040860" cy="1190624"/>
        </a:xfrm>
        <a:prstGeom prst="rect">
          <a:avLst/>
        </a:prstGeom>
        <a:ln>
          <a:noFill/>
        </a:ln>
      </xdr:spPr>
    </xdr:pic>
    <xdr:clientData/>
  </xdr:twoCellAnchor>
  <xdr:twoCellAnchor>
    <xdr:from>
      <xdr:col>0</xdr:col>
      <xdr:colOff>38101</xdr:colOff>
      <xdr:row>153</xdr:row>
      <xdr:rowOff>28576</xdr:rowOff>
    </xdr:from>
    <xdr:to>
      <xdr:col>0</xdr:col>
      <xdr:colOff>1078961</xdr:colOff>
      <xdr:row>153</xdr:row>
      <xdr:rowOff>1219200</xdr:rowOff>
    </xdr:to>
    <xdr:pic>
      <xdr:nvPicPr>
        <xdr:cNvPr id="133" name="Имя " descr="Descr "/>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tretch>
          <a:fillRect/>
        </a:stretch>
      </xdr:blipFill>
      <xdr:spPr>
        <a:xfrm>
          <a:off x="38101" y="213636226"/>
          <a:ext cx="1040860" cy="1190624"/>
        </a:xfrm>
        <a:prstGeom prst="rect">
          <a:avLst/>
        </a:prstGeom>
        <a:ln>
          <a:noFill/>
        </a:ln>
      </xdr:spPr>
    </xdr:pic>
    <xdr:clientData/>
  </xdr:twoCellAnchor>
  <xdr:twoCellAnchor>
    <xdr:from>
      <xdr:col>0</xdr:col>
      <xdr:colOff>38101</xdr:colOff>
      <xdr:row>154</xdr:row>
      <xdr:rowOff>28576</xdr:rowOff>
    </xdr:from>
    <xdr:to>
      <xdr:col>0</xdr:col>
      <xdr:colOff>1078961</xdr:colOff>
      <xdr:row>154</xdr:row>
      <xdr:rowOff>1219200</xdr:rowOff>
    </xdr:to>
    <xdr:pic>
      <xdr:nvPicPr>
        <xdr:cNvPr id="134" name="Имя " descr="Descr "/>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tretch>
          <a:fillRect/>
        </a:stretch>
      </xdr:blipFill>
      <xdr:spPr>
        <a:xfrm>
          <a:off x="38101" y="215236426"/>
          <a:ext cx="1040860" cy="1190624"/>
        </a:xfrm>
        <a:prstGeom prst="rect">
          <a:avLst/>
        </a:prstGeom>
        <a:ln>
          <a:noFill/>
        </a:ln>
      </xdr:spPr>
    </xdr:pic>
    <xdr:clientData/>
  </xdr:twoCellAnchor>
  <xdr:twoCellAnchor>
    <xdr:from>
      <xdr:col>0</xdr:col>
      <xdr:colOff>38101</xdr:colOff>
      <xdr:row>155</xdr:row>
      <xdr:rowOff>28576</xdr:rowOff>
    </xdr:from>
    <xdr:to>
      <xdr:col>0</xdr:col>
      <xdr:colOff>1078961</xdr:colOff>
      <xdr:row>155</xdr:row>
      <xdr:rowOff>1219200</xdr:rowOff>
    </xdr:to>
    <xdr:pic>
      <xdr:nvPicPr>
        <xdr:cNvPr id="135" name="Имя " descr="Descr "/>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tretch>
          <a:fillRect/>
        </a:stretch>
      </xdr:blipFill>
      <xdr:spPr>
        <a:xfrm>
          <a:off x="38101" y="216836626"/>
          <a:ext cx="1040860" cy="1190624"/>
        </a:xfrm>
        <a:prstGeom prst="rect">
          <a:avLst/>
        </a:prstGeom>
        <a:ln>
          <a:noFill/>
        </a:ln>
      </xdr:spPr>
    </xdr:pic>
    <xdr:clientData/>
  </xdr:twoCellAnchor>
  <xdr:twoCellAnchor>
    <xdr:from>
      <xdr:col>0</xdr:col>
      <xdr:colOff>38101</xdr:colOff>
      <xdr:row>156</xdr:row>
      <xdr:rowOff>28576</xdr:rowOff>
    </xdr:from>
    <xdr:to>
      <xdr:col>0</xdr:col>
      <xdr:colOff>1078961</xdr:colOff>
      <xdr:row>156</xdr:row>
      <xdr:rowOff>1219200</xdr:rowOff>
    </xdr:to>
    <xdr:pic>
      <xdr:nvPicPr>
        <xdr:cNvPr id="136" name="Имя " descr="Descr "/>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a:xfrm>
          <a:off x="38101" y="218436826"/>
          <a:ext cx="1040860" cy="1190624"/>
        </a:xfrm>
        <a:prstGeom prst="rect">
          <a:avLst/>
        </a:prstGeom>
        <a:ln>
          <a:noFill/>
        </a:ln>
      </xdr:spPr>
    </xdr:pic>
    <xdr:clientData/>
  </xdr:twoCellAnchor>
  <xdr:twoCellAnchor>
    <xdr:from>
      <xdr:col>0</xdr:col>
      <xdr:colOff>38101</xdr:colOff>
      <xdr:row>157</xdr:row>
      <xdr:rowOff>28576</xdr:rowOff>
    </xdr:from>
    <xdr:to>
      <xdr:col>0</xdr:col>
      <xdr:colOff>1078961</xdr:colOff>
      <xdr:row>157</xdr:row>
      <xdr:rowOff>1219200</xdr:rowOff>
    </xdr:to>
    <xdr:pic>
      <xdr:nvPicPr>
        <xdr:cNvPr id="137" name="Имя " descr="Descr "/>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xfrm>
          <a:off x="38101" y="220037026"/>
          <a:ext cx="1040860" cy="1190624"/>
        </a:xfrm>
        <a:prstGeom prst="rect">
          <a:avLst/>
        </a:prstGeom>
        <a:ln>
          <a:noFill/>
        </a:ln>
      </xdr:spPr>
    </xdr:pic>
    <xdr:clientData/>
  </xdr:twoCellAnchor>
  <xdr:twoCellAnchor>
    <xdr:from>
      <xdr:col>0</xdr:col>
      <xdr:colOff>38101</xdr:colOff>
      <xdr:row>158</xdr:row>
      <xdr:rowOff>28576</xdr:rowOff>
    </xdr:from>
    <xdr:to>
      <xdr:col>0</xdr:col>
      <xdr:colOff>1078961</xdr:colOff>
      <xdr:row>158</xdr:row>
      <xdr:rowOff>1219200</xdr:rowOff>
    </xdr:to>
    <xdr:pic>
      <xdr:nvPicPr>
        <xdr:cNvPr id="138" name="Имя " descr="Descr "/>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tretch>
          <a:fillRect/>
        </a:stretch>
      </xdr:blipFill>
      <xdr:spPr>
        <a:xfrm>
          <a:off x="38101" y="221637226"/>
          <a:ext cx="1040860" cy="1190624"/>
        </a:xfrm>
        <a:prstGeom prst="rect">
          <a:avLst/>
        </a:prstGeom>
        <a:ln>
          <a:noFill/>
        </a:ln>
      </xdr:spPr>
    </xdr:pic>
    <xdr:clientData/>
  </xdr:twoCellAnchor>
  <xdr:twoCellAnchor>
    <xdr:from>
      <xdr:col>0</xdr:col>
      <xdr:colOff>38101</xdr:colOff>
      <xdr:row>159</xdr:row>
      <xdr:rowOff>28576</xdr:rowOff>
    </xdr:from>
    <xdr:to>
      <xdr:col>0</xdr:col>
      <xdr:colOff>1078961</xdr:colOff>
      <xdr:row>159</xdr:row>
      <xdr:rowOff>1219200</xdr:rowOff>
    </xdr:to>
    <xdr:pic>
      <xdr:nvPicPr>
        <xdr:cNvPr id="139" name="Имя " descr="Descr "/>
        <xdr:cNvPicPr>
          <a:picLocks noChangeAspect="1"/>
        </xdr:cNvPicPr>
      </xdr:nvPicPr>
      <xdr:blipFill>
        <a:blip xmlns:r="http://schemas.openxmlformats.org/officeDocument/2006/relationships" r:embed="rId138" cstate="email">
          <a:extLst>
            <a:ext uri="{28A0092B-C50C-407E-A947-70E740481C1C}">
              <a14:useLocalDpi xmlns:a14="http://schemas.microsoft.com/office/drawing/2010/main"/>
            </a:ext>
          </a:extLst>
        </a:blip>
        <a:stretch>
          <a:fillRect/>
        </a:stretch>
      </xdr:blipFill>
      <xdr:spPr>
        <a:xfrm>
          <a:off x="38101" y="223237426"/>
          <a:ext cx="1040860" cy="1190624"/>
        </a:xfrm>
        <a:prstGeom prst="rect">
          <a:avLst/>
        </a:prstGeom>
        <a:ln>
          <a:noFill/>
        </a:ln>
      </xdr:spPr>
    </xdr:pic>
    <xdr:clientData/>
  </xdr:twoCellAnchor>
  <xdr:twoCellAnchor>
    <xdr:from>
      <xdr:col>0</xdr:col>
      <xdr:colOff>38101</xdr:colOff>
      <xdr:row>160</xdr:row>
      <xdr:rowOff>28576</xdr:rowOff>
    </xdr:from>
    <xdr:to>
      <xdr:col>0</xdr:col>
      <xdr:colOff>1078961</xdr:colOff>
      <xdr:row>160</xdr:row>
      <xdr:rowOff>1219200</xdr:rowOff>
    </xdr:to>
    <xdr:pic>
      <xdr:nvPicPr>
        <xdr:cNvPr id="140" name="Имя " descr="Descr "/>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tretch>
          <a:fillRect/>
        </a:stretch>
      </xdr:blipFill>
      <xdr:spPr>
        <a:xfrm>
          <a:off x="38101" y="224837626"/>
          <a:ext cx="1040860" cy="1190624"/>
        </a:xfrm>
        <a:prstGeom prst="rect">
          <a:avLst/>
        </a:prstGeom>
        <a:ln>
          <a:noFill/>
        </a:ln>
      </xdr:spPr>
    </xdr:pic>
    <xdr:clientData/>
  </xdr:twoCellAnchor>
  <xdr:twoCellAnchor>
    <xdr:from>
      <xdr:col>0</xdr:col>
      <xdr:colOff>38101</xdr:colOff>
      <xdr:row>161</xdr:row>
      <xdr:rowOff>28576</xdr:rowOff>
    </xdr:from>
    <xdr:to>
      <xdr:col>0</xdr:col>
      <xdr:colOff>1078961</xdr:colOff>
      <xdr:row>161</xdr:row>
      <xdr:rowOff>1219200</xdr:rowOff>
    </xdr:to>
    <xdr:pic>
      <xdr:nvPicPr>
        <xdr:cNvPr id="141" name="Имя " descr="Descr "/>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tretch>
          <a:fillRect/>
        </a:stretch>
      </xdr:blipFill>
      <xdr:spPr>
        <a:xfrm>
          <a:off x="38101" y="226437826"/>
          <a:ext cx="1040860" cy="1190624"/>
        </a:xfrm>
        <a:prstGeom prst="rect">
          <a:avLst/>
        </a:prstGeom>
        <a:ln>
          <a:noFill/>
        </a:ln>
      </xdr:spPr>
    </xdr:pic>
    <xdr:clientData/>
  </xdr:twoCellAnchor>
  <xdr:twoCellAnchor>
    <xdr:from>
      <xdr:col>0</xdr:col>
      <xdr:colOff>38101</xdr:colOff>
      <xdr:row>162</xdr:row>
      <xdr:rowOff>28576</xdr:rowOff>
    </xdr:from>
    <xdr:to>
      <xdr:col>0</xdr:col>
      <xdr:colOff>1078961</xdr:colOff>
      <xdr:row>162</xdr:row>
      <xdr:rowOff>1219200</xdr:rowOff>
    </xdr:to>
    <xdr:pic>
      <xdr:nvPicPr>
        <xdr:cNvPr id="142" name="Имя " descr="Descr "/>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tretch>
          <a:fillRect/>
        </a:stretch>
      </xdr:blipFill>
      <xdr:spPr>
        <a:xfrm>
          <a:off x="38101" y="228038026"/>
          <a:ext cx="1040860" cy="1190624"/>
        </a:xfrm>
        <a:prstGeom prst="rect">
          <a:avLst/>
        </a:prstGeom>
        <a:ln>
          <a:noFill/>
        </a:ln>
      </xdr:spPr>
    </xdr:pic>
    <xdr:clientData/>
  </xdr:twoCellAnchor>
  <xdr:twoCellAnchor>
    <xdr:from>
      <xdr:col>0</xdr:col>
      <xdr:colOff>38101</xdr:colOff>
      <xdr:row>163</xdr:row>
      <xdr:rowOff>28576</xdr:rowOff>
    </xdr:from>
    <xdr:to>
      <xdr:col>0</xdr:col>
      <xdr:colOff>1078961</xdr:colOff>
      <xdr:row>163</xdr:row>
      <xdr:rowOff>1219200</xdr:rowOff>
    </xdr:to>
    <xdr:pic>
      <xdr:nvPicPr>
        <xdr:cNvPr id="143" name="Имя " descr="Descr "/>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tretch>
          <a:fillRect/>
        </a:stretch>
      </xdr:blipFill>
      <xdr:spPr>
        <a:xfrm>
          <a:off x="38101" y="229638226"/>
          <a:ext cx="1040860" cy="1190624"/>
        </a:xfrm>
        <a:prstGeom prst="rect">
          <a:avLst/>
        </a:prstGeom>
        <a:ln>
          <a:noFill/>
        </a:ln>
      </xdr:spPr>
    </xdr:pic>
    <xdr:clientData/>
  </xdr:twoCellAnchor>
  <xdr:twoCellAnchor>
    <xdr:from>
      <xdr:col>0</xdr:col>
      <xdr:colOff>38101</xdr:colOff>
      <xdr:row>164</xdr:row>
      <xdr:rowOff>28576</xdr:rowOff>
    </xdr:from>
    <xdr:to>
      <xdr:col>0</xdr:col>
      <xdr:colOff>1078961</xdr:colOff>
      <xdr:row>164</xdr:row>
      <xdr:rowOff>1219200</xdr:rowOff>
    </xdr:to>
    <xdr:pic>
      <xdr:nvPicPr>
        <xdr:cNvPr id="144" name="Имя " descr="Descr "/>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tretch>
          <a:fillRect/>
        </a:stretch>
      </xdr:blipFill>
      <xdr:spPr>
        <a:xfrm>
          <a:off x="38101" y="231238426"/>
          <a:ext cx="1040860" cy="1190624"/>
        </a:xfrm>
        <a:prstGeom prst="rect">
          <a:avLst/>
        </a:prstGeom>
        <a:ln>
          <a:noFill/>
        </a:ln>
      </xdr:spPr>
    </xdr:pic>
    <xdr:clientData/>
  </xdr:twoCellAnchor>
  <xdr:twoCellAnchor>
    <xdr:from>
      <xdr:col>0</xdr:col>
      <xdr:colOff>38101</xdr:colOff>
      <xdr:row>165</xdr:row>
      <xdr:rowOff>28576</xdr:rowOff>
    </xdr:from>
    <xdr:to>
      <xdr:col>0</xdr:col>
      <xdr:colOff>1078961</xdr:colOff>
      <xdr:row>165</xdr:row>
      <xdr:rowOff>1219200</xdr:rowOff>
    </xdr:to>
    <xdr:pic>
      <xdr:nvPicPr>
        <xdr:cNvPr id="145" name="Имя " descr="Descr "/>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tretch>
          <a:fillRect/>
        </a:stretch>
      </xdr:blipFill>
      <xdr:spPr>
        <a:xfrm>
          <a:off x="38101" y="232838626"/>
          <a:ext cx="1040860" cy="1190624"/>
        </a:xfrm>
        <a:prstGeom prst="rect">
          <a:avLst/>
        </a:prstGeom>
        <a:ln>
          <a:noFill/>
        </a:ln>
      </xdr:spPr>
    </xdr:pic>
    <xdr:clientData/>
  </xdr:twoCellAnchor>
  <xdr:twoCellAnchor>
    <xdr:from>
      <xdr:col>0</xdr:col>
      <xdr:colOff>38101</xdr:colOff>
      <xdr:row>166</xdr:row>
      <xdr:rowOff>28576</xdr:rowOff>
    </xdr:from>
    <xdr:to>
      <xdr:col>0</xdr:col>
      <xdr:colOff>1078961</xdr:colOff>
      <xdr:row>166</xdr:row>
      <xdr:rowOff>1219200</xdr:rowOff>
    </xdr:to>
    <xdr:pic>
      <xdr:nvPicPr>
        <xdr:cNvPr id="146" name="Имя " descr="Descr "/>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a:ext>
          </a:extLst>
        </a:blip>
        <a:stretch>
          <a:fillRect/>
        </a:stretch>
      </xdr:blipFill>
      <xdr:spPr>
        <a:xfrm>
          <a:off x="38101" y="234438826"/>
          <a:ext cx="1040860" cy="1190624"/>
        </a:xfrm>
        <a:prstGeom prst="rect">
          <a:avLst/>
        </a:prstGeom>
        <a:ln>
          <a:noFill/>
        </a:ln>
      </xdr:spPr>
    </xdr:pic>
    <xdr:clientData/>
  </xdr:twoCellAnchor>
  <xdr:twoCellAnchor>
    <xdr:from>
      <xdr:col>0</xdr:col>
      <xdr:colOff>38101</xdr:colOff>
      <xdr:row>167</xdr:row>
      <xdr:rowOff>28576</xdr:rowOff>
    </xdr:from>
    <xdr:to>
      <xdr:col>0</xdr:col>
      <xdr:colOff>1078961</xdr:colOff>
      <xdr:row>167</xdr:row>
      <xdr:rowOff>1219200</xdr:rowOff>
    </xdr:to>
    <xdr:pic>
      <xdr:nvPicPr>
        <xdr:cNvPr id="147" name="Имя " descr="Descr "/>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a:ext>
          </a:extLst>
        </a:blip>
        <a:stretch>
          <a:fillRect/>
        </a:stretch>
      </xdr:blipFill>
      <xdr:spPr>
        <a:xfrm>
          <a:off x="38101" y="236039026"/>
          <a:ext cx="1040860" cy="1190624"/>
        </a:xfrm>
        <a:prstGeom prst="rect">
          <a:avLst/>
        </a:prstGeom>
        <a:ln>
          <a:noFill/>
        </a:ln>
      </xdr:spPr>
    </xdr:pic>
    <xdr:clientData/>
  </xdr:twoCellAnchor>
  <xdr:twoCellAnchor>
    <xdr:from>
      <xdr:col>0</xdr:col>
      <xdr:colOff>38101</xdr:colOff>
      <xdr:row>168</xdr:row>
      <xdr:rowOff>28576</xdr:rowOff>
    </xdr:from>
    <xdr:to>
      <xdr:col>0</xdr:col>
      <xdr:colOff>1078961</xdr:colOff>
      <xdr:row>168</xdr:row>
      <xdr:rowOff>1219200</xdr:rowOff>
    </xdr:to>
    <xdr:pic>
      <xdr:nvPicPr>
        <xdr:cNvPr id="148" name="Имя " descr="Descr "/>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tretch>
          <a:fillRect/>
        </a:stretch>
      </xdr:blipFill>
      <xdr:spPr>
        <a:xfrm>
          <a:off x="38101" y="237639226"/>
          <a:ext cx="1040860" cy="1190624"/>
        </a:xfrm>
        <a:prstGeom prst="rect">
          <a:avLst/>
        </a:prstGeom>
        <a:ln>
          <a:noFill/>
        </a:ln>
      </xdr:spPr>
    </xdr:pic>
    <xdr:clientData/>
  </xdr:twoCellAnchor>
  <xdr:twoCellAnchor>
    <xdr:from>
      <xdr:col>0</xdr:col>
      <xdr:colOff>38101</xdr:colOff>
      <xdr:row>169</xdr:row>
      <xdr:rowOff>28576</xdr:rowOff>
    </xdr:from>
    <xdr:to>
      <xdr:col>0</xdr:col>
      <xdr:colOff>1078961</xdr:colOff>
      <xdr:row>169</xdr:row>
      <xdr:rowOff>1219200</xdr:rowOff>
    </xdr:to>
    <xdr:pic>
      <xdr:nvPicPr>
        <xdr:cNvPr id="149" name="Имя " descr="Descr "/>
        <xdr:cNvPicPr>
          <a:picLocks noChangeAspect="1"/>
        </xdr:cNvPicPr>
      </xdr:nvPicPr>
      <xdr:blipFill>
        <a:blip xmlns:r="http://schemas.openxmlformats.org/officeDocument/2006/relationships" r:embed="rId148" cstate="email">
          <a:extLst>
            <a:ext uri="{28A0092B-C50C-407E-A947-70E740481C1C}">
              <a14:useLocalDpi xmlns:a14="http://schemas.microsoft.com/office/drawing/2010/main"/>
            </a:ext>
          </a:extLst>
        </a:blip>
        <a:stretch>
          <a:fillRect/>
        </a:stretch>
      </xdr:blipFill>
      <xdr:spPr>
        <a:xfrm>
          <a:off x="38101" y="239239426"/>
          <a:ext cx="1040860" cy="1190624"/>
        </a:xfrm>
        <a:prstGeom prst="rect">
          <a:avLst/>
        </a:prstGeom>
        <a:ln>
          <a:noFill/>
        </a:ln>
      </xdr:spPr>
    </xdr:pic>
    <xdr:clientData/>
  </xdr:twoCellAnchor>
  <xdr:twoCellAnchor>
    <xdr:from>
      <xdr:col>0</xdr:col>
      <xdr:colOff>38101</xdr:colOff>
      <xdr:row>170</xdr:row>
      <xdr:rowOff>28576</xdr:rowOff>
    </xdr:from>
    <xdr:to>
      <xdr:col>0</xdr:col>
      <xdr:colOff>1078961</xdr:colOff>
      <xdr:row>170</xdr:row>
      <xdr:rowOff>1219200</xdr:rowOff>
    </xdr:to>
    <xdr:pic>
      <xdr:nvPicPr>
        <xdr:cNvPr id="150" name="Имя " descr="Descr "/>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a:ext>
          </a:extLst>
        </a:blip>
        <a:stretch>
          <a:fillRect/>
        </a:stretch>
      </xdr:blipFill>
      <xdr:spPr>
        <a:xfrm>
          <a:off x="38101" y="240839626"/>
          <a:ext cx="1040860" cy="1190624"/>
        </a:xfrm>
        <a:prstGeom prst="rect">
          <a:avLst/>
        </a:prstGeom>
        <a:ln>
          <a:noFill/>
        </a:ln>
      </xdr:spPr>
    </xdr:pic>
    <xdr:clientData/>
  </xdr:twoCellAnchor>
  <xdr:twoCellAnchor>
    <xdr:from>
      <xdr:col>0</xdr:col>
      <xdr:colOff>38101</xdr:colOff>
      <xdr:row>171</xdr:row>
      <xdr:rowOff>28576</xdr:rowOff>
    </xdr:from>
    <xdr:to>
      <xdr:col>0</xdr:col>
      <xdr:colOff>1078961</xdr:colOff>
      <xdr:row>171</xdr:row>
      <xdr:rowOff>1219200</xdr:rowOff>
    </xdr:to>
    <xdr:pic>
      <xdr:nvPicPr>
        <xdr:cNvPr id="151" name="Имя " descr="Descr "/>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a:ext>
          </a:extLst>
        </a:blip>
        <a:stretch>
          <a:fillRect/>
        </a:stretch>
      </xdr:blipFill>
      <xdr:spPr>
        <a:xfrm>
          <a:off x="38101" y="242439826"/>
          <a:ext cx="1040860" cy="1190624"/>
        </a:xfrm>
        <a:prstGeom prst="rect">
          <a:avLst/>
        </a:prstGeom>
        <a:ln>
          <a:noFill/>
        </a:ln>
      </xdr:spPr>
    </xdr:pic>
    <xdr:clientData/>
  </xdr:twoCellAnchor>
  <xdr:twoCellAnchor>
    <xdr:from>
      <xdr:col>0</xdr:col>
      <xdr:colOff>38101</xdr:colOff>
      <xdr:row>172</xdr:row>
      <xdr:rowOff>28576</xdr:rowOff>
    </xdr:from>
    <xdr:to>
      <xdr:col>0</xdr:col>
      <xdr:colOff>1078961</xdr:colOff>
      <xdr:row>172</xdr:row>
      <xdr:rowOff>1219200</xdr:rowOff>
    </xdr:to>
    <xdr:pic>
      <xdr:nvPicPr>
        <xdr:cNvPr id="152" name="Имя " descr="Descr "/>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a:ext>
          </a:extLst>
        </a:blip>
        <a:stretch>
          <a:fillRect/>
        </a:stretch>
      </xdr:blipFill>
      <xdr:spPr>
        <a:xfrm>
          <a:off x="38101" y="244040026"/>
          <a:ext cx="1040860" cy="1190624"/>
        </a:xfrm>
        <a:prstGeom prst="rect">
          <a:avLst/>
        </a:prstGeom>
        <a:ln>
          <a:noFill/>
        </a:ln>
      </xdr:spPr>
    </xdr:pic>
    <xdr:clientData/>
  </xdr:twoCellAnchor>
  <xdr:twoCellAnchor>
    <xdr:from>
      <xdr:col>0</xdr:col>
      <xdr:colOff>38101</xdr:colOff>
      <xdr:row>173</xdr:row>
      <xdr:rowOff>28576</xdr:rowOff>
    </xdr:from>
    <xdr:to>
      <xdr:col>0</xdr:col>
      <xdr:colOff>1078961</xdr:colOff>
      <xdr:row>173</xdr:row>
      <xdr:rowOff>1219200</xdr:rowOff>
    </xdr:to>
    <xdr:pic>
      <xdr:nvPicPr>
        <xdr:cNvPr id="153" name="Имя " descr="Descr "/>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tretch>
          <a:fillRect/>
        </a:stretch>
      </xdr:blipFill>
      <xdr:spPr>
        <a:xfrm>
          <a:off x="38101" y="245640226"/>
          <a:ext cx="1040860" cy="1190624"/>
        </a:xfrm>
        <a:prstGeom prst="rect">
          <a:avLst/>
        </a:prstGeom>
        <a:ln>
          <a:noFill/>
        </a:ln>
      </xdr:spPr>
    </xdr:pic>
    <xdr:clientData/>
  </xdr:twoCellAnchor>
  <xdr:twoCellAnchor>
    <xdr:from>
      <xdr:col>0</xdr:col>
      <xdr:colOff>38101</xdr:colOff>
      <xdr:row>174</xdr:row>
      <xdr:rowOff>28576</xdr:rowOff>
    </xdr:from>
    <xdr:to>
      <xdr:col>0</xdr:col>
      <xdr:colOff>1078961</xdr:colOff>
      <xdr:row>174</xdr:row>
      <xdr:rowOff>1219200</xdr:rowOff>
    </xdr:to>
    <xdr:pic>
      <xdr:nvPicPr>
        <xdr:cNvPr id="154" name="Имя " descr="Descr "/>
        <xdr:cNvPicPr>
          <a:picLocks noChangeAspect="1"/>
        </xdr:cNvPicPr>
      </xdr:nvPicPr>
      <xdr:blipFill>
        <a:blip xmlns:r="http://schemas.openxmlformats.org/officeDocument/2006/relationships" r:embed="rId153" cstate="email">
          <a:extLst>
            <a:ext uri="{28A0092B-C50C-407E-A947-70E740481C1C}">
              <a14:useLocalDpi xmlns:a14="http://schemas.microsoft.com/office/drawing/2010/main"/>
            </a:ext>
          </a:extLst>
        </a:blip>
        <a:stretch>
          <a:fillRect/>
        </a:stretch>
      </xdr:blipFill>
      <xdr:spPr>
        <a:xfrm>
          <a:off x="38101" y="247240426"/>
          <a:ext cx="1040860" cy="1190624"/>
        </a:xfrm>
        <a:prstGeom prst="rect">
          <a:avLst/>
        </a:prstGeom>
        <a:ln>
          <a:noFill/>
        </a:ln>
      </xdr:spPr>
    </xdr:pic>
    <xdr:clientData/>
  </xdr:twoCellAnchor>
  <xdr:twoCellAnchor>
    <xdr:from>
      <xdr:col>0</xdr:col>
      <xdr:colOff>38101</xdr:colOff>
      <xdr:row>175</xdr:row>
      <xdr:rowOff>28576</xdr:rowOff>
    </xdr:from>
    <xdr:to>
      <xdr:col>0</xdr:col>
      <xdr:colOff>1078961</xdr:colOff>
      <xdr:row>175</xdr:row>
      <xdr:rowOff>1219200</xdr:rowOff>
    </xdr:to>
    <xdr:pic>
      <xdr:nvPicPr>
        <xdr:cNvPr id="155" name="Имя " descr="Descr "/>
        <xdr:cNvPicPr>
          <a:picLocks noChangeAspect="1"/>
        </xdr:cNvPicPr>
      </xdr:nvPicPr>
      <xdr:blipFill>
        <a:blip xmlns:r="http://schemas.openxmlformats.org/officeDocument/2006/relationships" r:embed="rId154" cstate="email">
          <a:extLst>
            <a:ext uri="{28A0092B-C50C-407E-A947-70E740481C1C}">
              <a14:useLocalDpi xmlns:a14="http://schemas.microsoft.com/office/drawing/2010/main"/>
            </a:ext>
          </a:extLst>
        </a:blip>
        <a:stretch>
          <a:fillRect/>
        </a:stretch>
      </xdr:blipFill>
      <xdr:spPr>
        <a:xfrm>
          <a:off x="38101" y="248840626"/>
          <a:ext cx="1040860" cy="1190624"/>
        </a:xfrm>
        <a:prstGeom prst="rect">
          <a:avLst/>
        </a:prstGeom>
        <a:ln>
          <a:noFill/>
        </a:ln>
      </xdr:spPr>
    </xdr:pic>
    <xdr:clientData/>
  </xdr:twoCellAnchor>
  <xdr:twoCellAnchor>
    <xdr:from>
      <xdr:col>0</xdr:col>
      <xdr:colOff>38101</xdr:colOff>
      <xdr:row>176</xdr:row>
      <xdr:rowOff>28576</xdr:rowOff>
    </xdr:from>
    <xdr:to>
      <xdr:col>0</xdr:col>
      <xdr:colOff>1078961</xdr:colOff>
      <xdr:row>176</xdr:row>
      <xdr:rowOff>1219200</xdr:rowOff>
    </xdr:to>
    <xdr:pic>
      <xdr:nvPicPr>
        <xdr:cNvPr id="156" name="Имя " descr="Descr "/>
        <xdr:cNvPicPr>
          <a:picLocks noChangeAspect="1"/>
        </xdr:cNvPicPr>
      </xdr:nvPicPr>
      <xdr:blipFill>
        <a:blip xmlns:r="http://schemas.openxmlformats.org/officeDocument/2006/relationships" r:embed="rId155" cstate="email">
          <a:extLst>
            <a:ext uri="{28A0092B-C50C-407E-A947-70E740481C1C}">
              <a14:useLocalDpi xmlns:a14="http://schemas.microsoft.com/office/drawing/2010/main"/>
            </a:ext>
          </a:extLst>
        </a:blip>
        <a:stretch>
          <a:fillRect/>
        </a:stretch>
      </xdr:blipFill>
      <xdr:spPr>
        <a:xfrm>
          <a:off x="38101" y="250440826"/>
          <a:ext cx="1040860" cy="1190624"/>
        </a:xfrm>
        <a:prstGeom prst="rect">
          <a:avLst/>
        </a:prstGeom>
        <a:ln>
          <a:noFill/>
        </a:ln>
      </xdr:spPr>
    </xdr:pic>
    <xdr:clientData/>
  </xdr:twoCellAnchor>
  <xdr:twoCellAnchor>
    <xdr:from>
      <xdr:col>0</xdr:col>
      <xdr:colOff>38101</xdr:colOff>
      <xdr:row>177</xdr:row>
      <xdr:rowOff>28576</xdr:rowOff>
    </xdr:from>
    <xdr:to>
      <xdr:col>0</xdr:col>
      <xdr:colOff>1078961</xdr:colOff>
      <xdr:row>177</xdr:row>
      <xdr:rowOff>1219200</xdr:rowOff>
    </xdr:to>
    <xdr:pic>
      <xdr:nvPicPr>
        <xdr:cNvPr id="157" name="Имя " descr="Descr "/>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tretch>
          <a:fillRect/>
        </a:stretch>
      </xdr:blipFill>
      <xdr:spPr>
        <a:xfrm>
          <a:off x="38101" y="252041026"/>
          <a:ext cx="1040860" cy="1190624"/>
        </a:xfrm>
        <a:prstGeom prst="rect">
          <a:avLst/>
        </a:prstGeom>
        <a:ln>
          <a:noFill/>
        </a:ln>
      </xdr:spPr>
    </xdr:pic>
    <xdr:clientData/>
  </xdr:twoCellAnchor>
  <xdr:twoCellAnchor>
    <xdr:from>
      <xdr:col>0</xdr:col>
      <xdr:colOff>38101</xdr:colOff>
      <xdr:row>178</xdr:row>
      <xdr:rowOff>28576</xdr:rowOff>
    </xdr:from>
    <xdr:to>
      <xdr:col>0</xdr:col>
      <xdr:colOff>1078961</xdr:colOff>
      <xdr:row>178</xdr:row>
      <xdr:rowOff>1219200</xdr:rowOff>
    </xdr:to>
    <xdr:pic>
      <xdr:nvPicPr>
        <xdr:cNvPr id="158" name="Имя " descr="Descr "/>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a:ext>
          </a:extLst>
        </a:blip>
        <a:stretch>
          <a:fillRect/>
        </a:stretch>
      </xdr:blipFill>
      <xdr:spPr>
        <a:xfrm>
          <a:off x="38101" y="253641226"/>
          <a:ext cx="1040860" cy="1190624"/>
        </a:xfrm>
        <a:prstGeom prst="rect">
          <a:avLst/>
        </a:prstGeom>
        <a:ln>
          <a:noFill/>
        </a:ln>
      </xdr:spPr>
    </xdr:pic>
    <xdr:clientData/>
  </xdr:twoCellAnchor>
  <xdr:twoCellAnchor>
    <xdr:from>
      <xdr:col>0</xdr:col>
      <xdr:colOff>38101</xdr:colOff>
      <xdr:row>179</xdr:row>
      <xdr:rowOff>28576</xdr:rowOff>
    </xdr:from>
    <xdr:to>
      <xdr:col>0</xdr:col>
      <xdr:colOff>1078961</xdr:colOff>
      <xdr:row>179</xdr:row>
      <xdr:rowOff>1219200</xdr:rowOff>
    </xdr:to>
    <xdr:pic>
      <xdr:nvPicPr>
        <xdr:cNvPr id="159" name="Имя " descr="Descr "/>
        <xdr:cNvPicPr>
          <a:picLocks noChangeAspect="1"/>
        </xdr:cNvPicPr>
      </xdr:nvPicPr>
      <xdr:blipFill>
        <a:blip xmlns:r="http://schemas.openxmlformats.org/officeDocument/2006/relationships" r:embed="rId158" cstate="email">
          <a:extLst>
            <a:ext uri="{28A0092B-C50C-407E-A947-70E740481C1C}">
              <a14:useLocalDpi xmlns:a14="http://schemas.microsoft.com/office/drawing/2010/main"/>
            </a:ext>
          </a:extLst>
        </a:blip>
        <a:stretch>
          <a:fillRect/>
        </a:stretch>
      </xdr:blipFill>
      <xdr:spPr>
        <a:xfrm>
          <a:off x="38101" y="255241426"/>
          <a:ext cx="1040860" cy="1190624"/>
        </a:xfrm>
        <a:prstGeom prst="rect">
          <a:avLst/>
        </a:prstGeom>
        <a:ln>
          <a:noFill/>
        </a:ln>
      </xdr:spPr>
    </xdr:pic>
    <xdr:clientData/>
  </xdr:twoCellAnchor>
  <xdr:twoCellAnchor>
    <xdr:from>
      <xdr:col>0</xdr:col>
      <xdr:colOff>38101</xdr:colOff>
      <xdr:row>180</xdr:row>
      <xdr:rowOff>28576</xdr:rowOff>
    </xdr:from>
    <xdr:to>
      <xdr:col>0</xdr:col>
      <xdr:colOff>1078961</xdr:colOff>
      <xdr:row>180</xdr:row>
      <xdr:rowOff>1219200</xdr:rowOff>
    </xdr:to>
    <xdr:pic>
      <xdr:nvPicPr>
        <xdr:cNvPr id="160" name="Имя " descr="Descr "/>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a:ext>
          </a:extLst>
        </a:blip>
        <a:stretch>
          <a:fillRect/>
        </a:stretch>
      </xdr:blipFill>
      <xdr:spPr>
        <a:xfrm>
          <a:off x="38101" y="256841626"/>
          <a:ext cx="1040860" cy="1190624"/>
        </a:xfrm>
        <a:prstGeom prst="rect">
          <a:avLst/>
        </a:prstGeom>
        <a:ln>
          <a:noFill/>
        </a:ln>
      </xdr:spPr>
    </xdr:pic>
    <xdr:clientData/>
  </xdr:twoCellAnchor>
  <xdr:twoCellAnchor>
    <xdr:from>
      <xdr:col>0</xdr:col>
      <xdr:colOff>38101</xdr:colOff>
      <xdr:row>181</xdr:row>
      <xdr:rowOff>28576</xdr:rowOff>
    </xdr:from>
    <xdr:to>
      <xdr:col>0</xdr:col>
      <xdr:colOff>1078961</xdr:colOff>
      <xdr:row>181</xdr:row>
      <xdr:rowOff>1219200</xdr:rowOff>
    </xdr:to>
    <xdr:pic>
      <xdr:nvPicPr>
        <xdr:cNvPr id="161" name="Имя " descr="Descr "/>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a:ext>
          </a:extLst>
        </a:blip>
        <a:stretch>
          <a:fillRect/>
        </a:stretch>
      </xdr:blipFill>
      <xdr:spPr>
        <a:xfrm>
          <a:off x="38101" y="258441826"/>
          <a:ext cx="1040860" cy="1190624"/>
        </a:xfrm>
        <a:prstGeom prst="rect">
          <a:avLst/>
        </a:prstGeom>
        <a:ln>
          <a:noFill/>
        </a:ln>
      </xdr:spPr>
    </xdr:pic>
    <xdr:clientData/>
  </xdr:twoCellAnchor>
  <xdr:twoCellAnchor>
    <xdr:from>
      <xdr:col>0</xdr:col>
      <xdr:colOff>38101</xdr:colOff>
      <xdr:row>182</xdr:row>
      <xdr:rowOff>28576</xdr:rowOff>
    </xdr:from>
    <xdr:to>
      <xdr:col>0</xdr:col>
      <xdr:colOff>1078961</xdr:colOff>
      <xdr:row>182</xdr:row>
      <xdr:rowOff>1219200</xdr:rowOff>
    </xdr:to>
    <xdr:pic>
      <xdr:nvPicPr>
        <xdr:cNvPr id="162" name="Имя " descr="Descr "/>
        <xdr:cNvPicPr>
          <a:picLocks noChangeAspect="1"/>
        </xdr:cNvPicPr>
      </xdr:nvPicPr>
      <xdr:blipFill>
        <a:blip xmlns:r="http://schemas.openxmlformats.org/officeDocument/2006/relationships" r:embed="rId161" cstate="email">
          <a:extLst>
            <a:ext uri="{28A0092B-C50C-407E-A947-70E740481C1C}">
              <a14:useLocalDpi xmlns:a14="http://schemas.microsoft.com/office/drawing/2010/main"/>
            </a:ext>
          </a:extLst>
        </a:blip>
        <a:stretch>
          <a:fillRect/>
        </a:stretch>
      </xdr:blipFill>
      <xdr:spPr>
        <a:xfrm>
          <a:off x="38101" y="260042026"/>
          <a:ext cx="1040860" cy="1190624"/>
        </a:xfrm>
        <a:prstGeom prst="rect">
          <a:avLst/>
        </a:prstGeom>
        <a:ln>
          <a:noFill/>
        </a:ln>
      </xdr:spPr>
    </xdr:pic>
    <xdr:clientData/>
  </xdr:twoCellAnchor>
  <xdr:twoCellAnchor>
    <xdr:from>
      <xdr:col>0</xdr:col>
      <xdr:colOff>38101</xdr:colOff>
      <xdr:row>183</xdr:row>
      <xdr:rowOff>28576</xdr:rowOff>
    </xdr:from>
    <xdr:to>
      <xdr:col>0</xdr:col>
      <xdr:colOff>1078961</xdr:colOff>
      <xdr:row>183</xdr:row>
      <xdr:rowOff>1219200</xdr:rowOff>
    </xdr:to>
    <xdr:pic>
      <xdr:nvPicPr>
        <xdr:cNvPr id="163" name="Имя " descr="Descr "/>
        <xdr:cNvPicPr>
          <a:picLocks noChangeAspect="1"/>
        </xdr:cNvPicPr>
      </xdr:nvPicPr>
      <xdr:blipFill>
        <a:blip xmlns:r="http://schemas.openxmlformats.org/officeDocument/2006/relationships" r:embed="rId162" cstate="email">
          <a:extLst>
            <a:ext uri="{28A0092B-C50C-407E-A947-70E740481C1C}">
              <a14:useLocalDpi xmlns:a14="http://schemas.microsoft.com/office/drawing/2010/main"/>
            </a:ext>
          </a:extLst>
        </a:blip>
        <a:stretch>
          <a:fillRect/>
        </a:stretch>
      </xdr:blipFill>
      <xdr:spPr>
        <a:xfrm>
          <a:off x="38101" y="261642226"/>
          <a:ext cx="1040860" cy="1190624"/>
        </a:xfrm>
        <a:prstGeom prst="rect">
          <a:avLst/>
        </a:prstGeom>
        <a:ln>
          <a:noFill/>
        </a:ln>
      </xdr:spPr>
    </xdr:pic>
    <xdr:clientData/>
  </xdr:twoCellAnchor>
  <xdr:twoCellAnchor>
    <xdr:from>
      <xdr:col>0</xdr:col>
      <xdr:colOff>38101</xdr:colOff>
      <xdr:row>184</xdr:row>
      <xdr:rowOff>28576</xdr:rowOff>
    </xdr:from>
    <xdr:to>
      <xdr:col>0</xdr:col>
      <xdr:colOff>1078961</xdr:colOff>
      <xdr:row>184</xdr:row>
      <xdr:rowOff>1219200</xdr:rowOff>
    </xdr:to>
    <xdr:pic>
      <xdr:nvPicPr>
        <xdr:cNvPr id="164" name="Имя " descr="Descr "/>
        <xdr:cNvPicPr>
          <a:picLocks noChangeAspect="1"/>
        </xdr:cNvPicPr>
      </xdr:nvPicPr>
      <xdr:blipFill>
        <a:blip xmlns:r="http://schemas.openxmlformats.org/officeDocument/2006/relationships" r:embed="rId163" cstate="email">
          <a:extLst>
            <a:ext uri="{28A0092B-C50C-407E-A947-70E740481C1C}">
              <a14:useLocalDpi xmlns:a14="http://schemas.microsoft.com/office/drawing/2010/main"/>
            </a:ext>
          </a:extLst>
        </a:blip>
        <a:stretch>
          <a:fillRect/>
        </a:stretch>
      </xdr:blipFill>
      <xdr:spPr>
        <a:xfrm>
          <a:off x="38101" y="263242426"/>
          <a:ext cx="1040860" cy="1190624"/>
        </a:xfrm>
        <a:prstGeom prst="rect">
          <a:avLst/>
        </a:prstGeom>
        <a:ln>
          <a:noFill/>
        </a:ln>
      </xdr:spPr>
    </xdr:pic>
    <xdr:clientData/>
  </xdr:twoCellAnchor>
  <xdr:twoCellAnchor>
    <xdr:from>
      <xdr:col>0</xdr:col>
      <xdr:colOff>38101</xdr:colOff>
      <xdr:row>185</xdr:row>
      <xdr:rowOff>28576</xdr:rowOff>
    </xdr:from>
    <xdr:to>
      <xdr:col>0</xdr:col>
      <xdr:colOff>1078961</xdr:colOff>
      <xdr:row>185</xdr:row>
      <xdr:rowOff>1219200</xdr:rowOff>
    </xdr:to>
    <xdr:pic>
      <xdr:nvPicPr>
        <xdr:cNvPr id="165" name="Имя " descr="Descr "/>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a:ext>
          </a:extLst>
        </a:blip>
        <a:stretch>
          <a:fillRect/>
        </a:stretch>
      </xdr:blipFill>
      <xdr:spPr>
        <a:xfrm>
          <a:off x="38101" y="264842626"/>
          <a:ext cx="1040860" cy="1190624"/>
        </a:xfrm>
        <a:prstGeom prst="rect">
          <a:avLst/>
        </a:prstGeom>
        <a:ln>
          <a:noFill/>
        </a:ln>
      </xdr:spPr>
    </xdr:pic>
    <xdr:clientData/>
  </xdr:twoCellAnchor>
  <xdr:twoCellAnchor>
    <xdr:from>
      <xdr:col>0</xdr:col>
      <xdr:colOff>38101</xdr:colOff>
      <xdr:row>186</xdr:row>
      <xdr:rowOff>28576</xdr:rowOff>
    </xdr:from>
    <xdr:to>
      <xdr:col>0</xdr:col>
      <xdr:colOff>1078961</xdr:colOff>
      <xdr:row>186</xdr:row>
      <xdr:rowOff>1219200</xdr:rowOff>
    </xdr:to>
    <xdr:pic>
      <xdr:nvPicPr>
        <xdr:cNvPr id="166" name="Имя " descr="Descr "/>
        <xdr:cNvPicPr>
          <a:picLocks noChangeAspect="1"/>
        </xdr:cNvPicPr>
      </xdr:nvPicPr>
      <xdr:blipFill>
        <a:blip xmlns:r="http://schemas.openxmlformats.org/officeDocument/2006/relationships" r:embed="rId165" cstate="email">
          <a:extLst>
            <a:ext uri="{28A0092B-C50C-407E-A947-70E740481C1C}">
              <a14:useLocalDpi xmlns:a14="http://schemas.microsoft.com/office/drawing/2010/main"/>
            </a:ext>
          </a:extLst>
        </a:blip>
        <a:stretch>
          <a:fillRect/>
        </a:stretch>
      </xdr:blipFill>
      <xdr:spPr>
        <a:xfrm>
          <a:off x="38101" y="266442826"/>
          <a:ext cx="1040860" cy="1190624"/>
        </a:xfrm>
        <a:prstGeom prst="rect">
          <a:avLst/>
        </a:prstGeom>
        <a:ln>
          <a:noFill/>
        </a:ln>
      </xdr:spPr>
    </xdr:pic>
    <xdr:clientData/>
  </xdr:twoCellAnchor>
  <xdr:twoCellAnchor>
    <xdr:from>
      <xdr:col>0</xdr:col>
      <xdr:colOff>38101</xdr:colOff>
      <xdr:row>187</xdr:row>
      <xdr:rowOff>28576</xdr:rowOff>
    </xdr:from>
    <xdr:to>
      <xdr:col>0</xdr:col>
      <xdr:colOff>1078961</xdr:colOff>
      <xdr:row>187</xdr:row>
      <xdr:rowOff>1219200</xdr:rowOff>
    </xdr:to>
    <xdr:pic>
      <xdr:nvPicPr>
        <xdr:cNvPr id="167" name="Имя " descr="Descr "/>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tretch>
          <a:fillRect/>
        </a:stretch>
      </xdr:blipFill>
      <xdr:spPr>
        <a:xfrm>
          <a:off x="38101" y="268043026"/>
          <a:ext cx="1040860" cy="1190624"/>
        </a:xfrm>
        <a:prstGeom prst="rect">
          <a:avLst/>
        </a:prstGeom>
        <a:ln>
          <a:noFill/>
        </a:ln>
      </xdr:spPr>
    </xdr:pic>
    <xdr:clientData/>
  </xdr:twoCellAnchor>
  <xdr:twoCellAnchor>
    <xdr:from>
      <xdr:col>0</xdr:col>
      <xdr:colOff>38101</xdr:colOff>
      <xdr:row>188</xdr:row>
      <xdr:rowOff>28576</xdr:rowOff>
    </xdr:from>
    <xdr:to>
      <xdr:col>0</xdr:col>
      <xdr:colOff>1078961</xdr:colOff>
      <xdr:row>188</xdr:row>
      <xdr:rowOff>1219200</xdr:rowOff>
    </xdr:to>
    <xdr:pic>
      <xdr:nvPicPr>
        <xdr:cNvPr id="168" name="Имя " descr="Descr "/>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tretch>
          <a:fillRect/>
        </a:stretch>
      </xdr:blipFill>
      <xdr:spPr>
        <a:xfrm>
          <a:off x="38101" y="269643226"/>
          <a:ext cx="1040860" cy="1190624"/>
        </a:xfrm>
        <a:prstGeom prst="rect">
          <a:avLst/>
        </a:prstGeom>
        <a:ln>
          <a:noFill/>
        </a:ln>
      </xdr:spPr>
    </xdr:pic>
    <xdr:clientData/>
  </xdr:twoCellAnchor>
  <xdr:twoCellAnchor>
    <xdr:from>
      <xdr:col>0</xdr:col>
      <xdr:colOff>38101</xdr:colOff>
      <xdr:row>189</xdr:row>
      <xdr:rowOff>28576</xdr:rowOff>
    </xdr:from>
    <xdr:to>
      <xdr:col>0</xdr:col>
      <xdr:colOff>1078961</xdr:colOff>
      <xdr:row>189</xdr:row>
      <xdr:rowOff>1219200</xdr:rowOff>
    </xdr:to>
    <xdr:pic>
      <xdr:nvPicPr>
        <xdr:cNvPr id="169" name="Имя " descr="Descr "/>
        <xdr:cNvPicPr>
          <a:picLocks noChangeAspect="1"/>
        </xdr:cNvPicPr>
      </xdr:nvPicPr>
      <xdr:blipFill>
        <a:blip xmlns:r="http://schemas.openxmlformats.org/officeDocument/2006/relationships" r:embed="rId168" cstate="email">
          <a:extLst>
            <a:ext uri="{28A0092B-C50C-407E-A947-70E740481C1C}">
              <a14:useLocalDpi xmlns:a14="http://schemas.microsoft.com/office/drawing/2010/main"/>
            </a:ext>
          </a:extLst>
        </a:blip>
        <a:stretch>
          <a:fillRect/>
        </a:stretch>
      </xdr:blipFill>
      <xdr:spPr>
        <a:xfrm>
          <a:off x="38101" y="271243426"/>
          <a:ext cx="1040860" cy="1190624"/>
        </a:xfrm>
        <a:prstGeom prst="rect">
          <a:avLst/>
        </a:prstGeom>
        <a:ln>
          <a:noFill/>
        </a:ln>
      </xdr:spPr>
    </xdr:pic>
    <xdr:clientData/>
  </xdr:twoCellAnchor>
  <xdr:twoCellAnchor>
    <xdr:from>
      <xdr:col>0</xdr:col>
      <xdr:colOff>38101</xdr:colOff>
      <xdr:row>190</xdr:row>
      <xdr:rowOff>28576</xdr:rowOff>
    </xdr:from>
    <xdr:to>
      <xdr:col>0</xdr:col>
      <xdr:colOff>1078961</xdr:colOff>
      <xdr:row>190</xdr:row>
      <xdr:rowOff>1219200</xdr:rowOff>
    </xdr:to>
    <xdr:pic>
      <xdr:nvPicPr>
        <xdr:cNvPr id="170" name="Имя " descr="Descr "/>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a:ext>
          </a:extLst>
        </a:blip>
        <a:stretch>
          <a:fillRect/>
        </a:stretch>
      </xdr:blipFill>
      <xdr:spPr>
        <a:xfrm>
          <a:off x="38101" y="272843626"/>
          <a:ext cx="1040860" cy="1190624"/>
        </a:xfrm>
        <a:prstGeom prst="rect">
          <a:avLst/>
        </a:prstGeom>
        <a:ln>
          <a:noFill/>
        </a:ln>
      </xdr:spPr>
    </xdr:pic>
    <xdr:clientData/>
  </xdr:twoCellAnchor>
  <xdr:twoCellAnchor>
    <xdr:from>
      <xdr:col>0</xdr:col>
      <xdr:colOff>38101</xdr:colOff>
      <xdr:row>191</xdr:row>
      <xdr:rowOff>28576</xdr:rowOff>
    </xdr:from>
    <xdr:to>
      <xdr:col>0</xdr:col>
      <xdr:colOff>1078961</xdr:colOff>
      <xdr:row>191</xdr:row>
      <xdr:rowOff>1219200</xdr:rowOff>
    </xdr:to>
    <xdr:pic>
      <xdr:nvPicPr>
        <xdr:cNvPr id="171" name="Имя " descr="Descr "/>
        <xdr:cNvPicPr>
          <a:picLocks noChangeAspect="1"/>
        </xdr:cNvPicPr>
      </xdr:nvPicPr>
      <xdr:blipFill>
        <a:blip xmlns:r="http://schemas.openxmlformats.org/officeDocument/2006/relationships" r:embed="rId170" cstate="email">
          <a:extLst>
            <a:ext uri="{28A0092B-C50C-407E-A947-70E740481C1C}">
              <a14:useLocalDpi xmlns:a14="http://schemas.microsoft.com/office/drawing/2010/main"/>
            </a:ext>
          </a:extLst>
        </a:blip>
        <a:stretch>
          <a:fillRect/>
        </a:stretch>
      </xdr:blipFill>
      <xdr:spPr>
        <a:xfrm>
          <a:off x="38101" y="274443826"/>
          <a:ext cx="1040860" cy="1190624"/>
        </a:xfrm>
        <a:prstGeom prst="rect">
          <a:avLst/>
        </a:prstGeom>
        <a:ln>
          <a:noFill/>
        </a:ln>
      </xdr:spPr>
    </xdr:pic>
    <xdr:clientData/>
  </xdr:twoCellAnchor>
  <xdr:twoCellAnchor>
    <xdr:from>
      <xdr:col>0</xdr:col>
      <xdr:colOff>38101</xdr:colOff>
      <xdr:row>192</xdr:row>
      <xdr:rowOff>28576</xdr:rowOff>
    </xdr:from>
    <xdr:to>
      <xdr:col>0</xdr:col>
      <xdr:colOff>1078961</xdr:colOff>
      <xdr:row>192</xdr:row>
      <xdr:rowOff>1219200</xdr:rowOff>
    </xdr:to>
    <xdr:pic>
      <xdr:nvPicPr>
        <xdr:cNvPr id="172" name="Имя " descr="Descr "/>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tretch>
          <a:fillRect/>
        </a:stretch>
      </xdr:blipFill>
      <xdr:spPr>
        <a:xfrm>
          <a:off x="38101" y="276044026"/>
          <a:ext cx="1040860" cy="1190624"/>
        </a:xfrm>
        <a:prstGeom prst="rect">
          <a:avLst/>
        </a:prstGeom>
        <a:ln>
          <a:noFill/>
        </a:ln>
      </xdr:spPr>
    </xdr:pic>
    <xdr:clientData/>
  </xdr:twoCellAnchor>
  <xdr:twoCellAnchor>
    <xdr:from>
      <xdr:col>0</xdr:col>
      <xdr:colOff>38101</xdr:colOff>
      <xdr:row>193</xdr:row>
      <xdr:rowOff>28576</xdr:rowOff>
    </xdr:from>
    <xdr:to>
      <xdr:col>0</xdr:col>
      <xdr:colOff>1078961</xdr:colOff>
      <xdr:row>193</xdr:row>
      <xdr:rowOff>1219200</xdr:rowOff>
    </xdr:to>
    <xdr:pic>
      <xdr:nvPicPr>
        <xdr:cNvPr id="173" name="Имя " descr="Descr "/>
        <xdr:cNvPicPr>
          <a:picLocks noChangeAspect="1"/>
        </xdr:cNvPicPr>
      </xdr:nvPicPr>
      <xdr:blipFill>
        <a:blip xmlns:r="http://schemas.openxmlformats.org/officeDocument/2006/relationships" r:embed="rId172" cstate="email">
          <a:extLst>
            <a:ext uri="{28A0092B-C50C-407E-A947-70E740481C1C}">
              <a14:useLocalDpi xmlns:a14="http://schemas.microsoft.com/office/drawing/2010/main"/>
            </a:ext>
          </a:extLst>
        </a:blip>
        <a:stretch>
          <a:fillRect/>
        </a:stretch>
      </xdr:blipFill>
      <xdr:spPr>
        <a:xfrm>
          <a:off x="38101" y="277644226"/>
          <a:ext cx="1040860" cy="1190624"/>
        </a:xfrm>
        <a:prstGeom prst="rect">
          <a:avLst/>
        </a:prstGeom>
        <a:ln>
          <a:noFill/>
        </a:ln>
      </xdr:spPr>
    </xdr:pic>
    <xdr:clientData/>
  </xdr:twoCellAnchor>
  <xdr:twoCellAnchor>
    <xdr:from>
      <xdr:col>0</xdr:col>
      <xdr:colOff>38101</xdr:colOff>
      <xdr:row>194</xdr:row>
      <xdr:rowOff>28576</xdr:rowOff>
    </xdr:from>
    <xdr:to>
      <xdr:col>0</xdr:col>
      <xdr:colOff>1078961</xdr:colOff>
      <xdr:row>194</xdr:row>
      <xdr:rowOff>1219200</xdr:rowOff>
    </xdr:to>
    <xdr:pic>
      <xdr:nvPicPr>
        <xdr:cNvPr id="174" name="Имя " descr="Descr "/>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tretch>
          <a:fillRect/>
        </a:stretch>
      </xdr:blipFill>
      <xdr:spPr>
        <a:xfrm>
          <a:off x="38101" y="279244426"/>
          <a:ext cx="1040860" cy="1190624"/>
        </a:xfrm>
        <a:prstGeom prst="rect">
          <a:avLst/>
        </a:prstGeom>
        <a:ln>
          <a:noFill/>
        </a:ln>
      </xdr:spPr>
    </xdr:pic>
    <xdr:clientData/>
  </xdr:twoCellAnchor>
  <xdr:twoCellAnchor>
    <xdr:from>
      <xdr:col>0</xdr:col>
      <xdr:colOff>38101</xdr:colOff>
      <xdr:row>195</xdr:row>
      <xdr:rowOff>28576</xdr:rowOff>
    </xdr:from>
    <xdr:to>
      <xdr:col>0</xdr:col>
      <xdr:colOff>1078961</xdr:colOff>
      <xdr:row>195</xdr:row>
      <xdr:rowOff>1219200</xdr:rowOff>
    </xdr:to>
    <xdr:pic>
      <xdr:nvPicPr>
        <xdr:cNvPr id="175" name="Имя " descr="Descr "/>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tretch>
          <a:fillRect/>
        </a:stretch>
      </xdr:blipFill>
      <xdr:spPr>
        <a:xfrm>
          <a:off x="38101" y="280844626"/>
          <a:ext cx="1040860" cy="1190624"/>
        </a:xfrm>
        <a:prstGeom prst="rect">
          <a:avLst/>
        </a:prstGeom>
        <a:ln>
          <a:noFill/>
        </a:ln>
      </xdr:spPr>
    </xdr:pic>
    <xdr:clientData/>
  </xdr:twoCellAnchor>
  <xdr:twoCellAnchor>
    <xdr:from>
      <xdr:col>0</xdr:col>
      <xdr:colOff>38101</xdr:colOff>
      <xdr:row>196</xdr:row>
      <xdr:rowOff>28576</xdr:rowOff>
    </xdr:from>
    <xdr:to>
      <xdr:col>0</xdr:col>
      <xdr:colOff>1078961</xdr:colOff>
      <xdr:row>196</xdr:row>
      <xdr:rowOff>1219200</xdr:rowOff>
    </xdr:to>
    <xdr:pic>
      <xdr:nvPicPr>
        <xdr:cNvPr id="176" name="Имя " descr="Descr "/>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tretch>
          <a:fillRect/>
        </a:stretch>
      </xdr:blipFill>
      <xdr:spPr>
        <a:xfrm>
          <a:off x="38101" y="282444826"/>
          <a:ext cx="1040860" cy="1190624"/>
        </a:xfrm>
        <a:prstGeom prst="rect">
          <a:avLst/>
        </a:prstGeom>
        <a:ln>
          <a:noFill/>
        </a:ln>
      </xdr:spPr>
    </xdr:pic>
    <xdr:clientData/>
  </xdr:twoCellAnchor>
  <xdr:twoCellAnchor>
    <xdr:from>
      <xdr:col>0</xdr:col>
      <xdr:colOff>38101</xdr:colOff>
      <xdr:row>197</xdr:row>
      <xdr:rowOff>28576</xdr:rowOff>
    </xdr:from>
    <xdr:to>
      <xdr:col>0</xdr:col>
      <xdr:colOff>1078961</xdr:colOff>
      <xdr:row>197</xdr:row>
      <xdr:rowOff>1219200</xdr:rowOff>
    </xdr:to>
    <xdr:pic>
      <xdr:nvPicPr>
        <xdr:cNvPr id="177" name="Имя " descr="Descr "/>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a:ext>
          </a:extLst>
        </a:blip>
        <a:stretch>
          <a:fillRect/>
        </a:stretch>
      </xdr:blipFill>
      <xdr:spPr>
        <a:xfrm>
          <a:off x="38101" y="284045026"/>
          <a:ext cx="1040860" cy="1190624"/>
        </a:xfrm>
        <a:prstGeom prst="rect">
          <a:avLst/>
        </a:prstGeom>
        <a:ln>
          <a:noFill/>
        </a:ln>
      </xdr:spPr>
    </xdr:pic>
    <xdr:clientData/>
  </xdr:twoCellAnchor>
  <xdr:twoCellAnchor>
    <xdr:from>
      <xdr:col>0</xdr:col>
      <xdr:colOff>38101</xdr:colOff>
      <xdr:row>198</xdr:row>
      <xdr:rowOff>28576</xdr:rowOff>
    </xdr:from>
    <xdr:to>
      <xdr:col>0</xdr:col>
      <xdr:colOff>1078961</xdr:colOff>
      <xdr:row>198</xdr:row>
      <xdr:rowOff>1219200</xdr:rowOff>
    </xdr:to>
    <xdr:pic>
      <xdr:nvPicPr>
        <xdr:cNvPr id="178" name="Имя " descr="Descr "/>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a:ext>
          </a:extLst>
        </a:blip>
        <a:stretch>
          <a:fillRect/>
        </a:stretch>
      </xdr:blipFill>
      <xdr:spPr>
        <a:xfrm>
          <a:off x="38101" y="285645226"/>
          <a:ext cx="1040860" cy="1190624"/>
        </a:xfrm>
        <a:prstGeom prst="rect">
          <a:avLst/>
        </a:prstGeom>
        <a:ln>
          <a:noFill/>
        </a:ln>
      </xdr:spPr>
    </xdr:pic>
    <xdr:clientData/>
  </xdr:twoCellAnchor>
  <xdr:twoCellAnchor>
    <xdr:from>
      <xdr:col>0</xdr:col>
      <xdr:colOff>38101</xdr:colOff>
      <xdr:row>199</xdr:row>
      <xdr:rowOff>28576</xdr:rowOff>
    </xdr:from>
    <xdr:to>
      <xdr:col>0</xdr:col>
      <xdr:colOff>1078961</xdr:colOff>
      <xdr:row>199</xdr:row>
      <xdr:rowOff>1219200</xdr:rowOff>
    </xdr:to>
    <xdr:pic>
      <xdr:nvPicPr>
        <xdr:cNvPr id="179" name="Имя " descr="Descr "/>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tretch>
          <a:fillRect/>
        </a:stretch>
      </xdr:blipFill>
      <xdr:spPr>
        <a:xfrm>
          <a:off x="38101" y="287245426"/>
          <a:ext cx="1040860" cy="1190624"/>
        </a:xfrm>
        <a:prstGeom prst="rect">
          <a:avLst/>
        </a:prstGeom>
        <a:ln>
          <a:noFill/>
        </a:ln>
      </xdr:spPr>
    </xdr:pic>
    <xdr:clientData/>
  </xdr:twoCellAnchor>
  <xdr:twoCellAnchor>
    <xdr:from>
      <xdr:col>0</xdr:col>
      <xdr:colOff>38101</xdr:colOff>
      <xdr:row>200</xdr:row>
      <xdr:rowOff>28576</xdr:rowOff>
    </xdr:from>
    <xdr:to>
      <xdr:col>0</xdr:col>
      <xdr:colOff>1078961</xdr:colOff>
      <xdr:row>200</xdr:row>
      <xdr:rowOff>1219200</xdr:rowOff>
    </xdr:to>
    <xdr:pic>
      <xdr:nvPicPr>
        <xdr:cNvPr id="180" name="Имя " descr="Descr "/>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tretch>
          <a:fillRect/>
        </a:stretch>
      </xdr:blipFill>
      <xdr:spPr>
        <a:xfrm>
          <a:off x="38101" y="288845626"/>
          <a:ext cx="1040860" cy="1190624"/>
        </a:xfrm>
        <a:prstGeom prst="rect">
          <a:avLst/>
        </a:prstGeom>
        <a:ln>
          <a:noFill/>
        </a:ln>
      </xdr:spPr>
    </xdr:pic>
    <xdr:clientData/>
  </xdr:twoCellAnchor>
  <xdr:twoCellAnchor>
    <xdr:from>
      <xdr:col>0</xdr:col>
      <xdr:colOff>38101</xdr:colOff>
      <xdr:row>201</xdr:row>
      <xdr:rowOff>28576</xdr:rowOff>
    </xdr:from>
    <xdr:to>
      <xdr:col>0</xdr:col>
      <xdr:colOff>1078961</xdr:colOff>
      <xdr:row>201</xdr:row>
      <xdr:rowOff>1219200</xdr:rowOff>
    </xdr:to>
    <xdr:pic>
      <xdr:nvPicPr>
        <xdr:cNvPr id="181" name="Имя " descr="Descr "/>
        <xdr:cNvPicPr>
          <a:picLocks noChangeAspect="1"/>
        </xdr:cNvPicPr>
      </xdr:nvPicPr>
      <xdr:blipFill>
        <a:blip xmlns:r="http://schemas.openxmlformats.org/officeDocument/2006/relationships" r:embed="rId180" cstate="email">
          <a:extLst>
            <a:ext uri="{28A0092B-C50C-407E-A947-70E740481C1C}">
              <a14:useLocalDpi xmlns:a14="http://schemas.microsoft.com/office/drawing/2010/main"/>
            </a:ext>
          </a:extLst>
        </a:blip>
        <a:stretch>
          <a:fillRect/>
        </a:stretch>
      </xdr:blipFill>
      <xdr:spPr>
        <a:xfrm>
          <a:off x="38101" y="290445826"/>
          <a:ext cx="1040860" cy="1190624"/>
        </a:xfrm>
        <a:prstGeom prst="rect">
          <a:avLst/>
        </a:prstGeom>
        <a:ln>
          <a:noFill/>
        </a:ln>
      </xdr:spPr>
    </xdr:pic>
    <xdr:clientData/>
  </xdr:twoCellAnchor>
  <xdr:twoCellAnchor>
    <xdr:from>
      <xdr:col>0</xdr:col>
      <xdr:colOff>38101</xdr:colOff>
      <xdr:row>202</xdr:row>
      <xdr:rowOff>28576</xdr:rowOff>
    </xdr:from>
    <xdr:to>
      <xdr:col>0</xdr:col>
      <xdr:colOff>1078961</xdr:colOff>
      <xdr:row>202</xdr:row>
      <xdr:rowOff>1219200</xdr:rowOff>
    </xdr:to>
    <xdr:pic>
      <xdr:nvPicPr>
        <xdr:cNvPr id="182" name="Имя " descr="Descr "/>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xfrm>
          <a:off x="38101" y="292046026"/>
          <a:ext cx="1040860" cy="1190624"/>
        </a:xfrm>
        <a:prstGeom prst="rect">
          <a:avLst/>
        </a:prstGeom>
        <a:ln>
          <a:noFill/>
        </a:ln>
      </xdr:spPr>
    </xdr:pic>
    <xdr:clientData/>
  </xdr:twoCellAnchor>
  <xdr:twoCellAnchor>
    <xdr:from>
      <xdr:col>0</xdr:col>
      <xdr:colOff>38101</xdr:colOff>
      <xdr:row>203</xdr:row>
      <xdr:rowOff>28576</xdr:rowOff>
    </xdr:from>
    <xdr:to>
      <xdr:col>0</xdr:col>
      <xdr:colOff>1078961</xdr:colOff>
      <xdr:row>203</xdr:row>
      <xdr:rowOff>1219200</xdr:rowOff>
    </xdr:to>
    <xdr:pic>
      <xdr:nvPicPr>
        <xdr:cNvPr id="183" name="Имя " descr="Descr "/>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tretch>
          <a:fillRect/>
        </a:stretch>
      </xdr:blipFill>
      <xdr:spPr>
        <a:xfrm>
          <a:off x="38101" y="293646226"/>
          <a:ext cx="1040860" cy="1190624"/>
        </a:xfrm>
        <a:prstGeom prst="rect">
          <a:avLst/>
        </a:prstGeom>
        <a:ln>
          <a:noFill/>
        </a:ln>
      </xdr:spPr>
    </xdr:pic>
    <xdr:clientData/>
  </xdr:twoCellAnchor>
  <xdr:twoCellAnchor>
    <xdr:from>
      <xdr:col>0</xdr:col>
      <xdr:colOff>38101</xdr:colOff>
      <xdr:row>204</xdr:row>
      <xdr:rowOff>28576</xdr:rowOff>
    </xdr:from>
    <xdr:to>
      <xdr:col>0</xdr:col>
      <xdr:colOff>1078961</xdr:colOff>
      <xdr:row>204</xdr:row>
      <xdr:rowOff>1219200</xdr:rowOff>
    </xdr:to>
    <xdr:pic>
      <xdr:nvPicPr>
        <xdr:cNvPr id="184" name="Имя " descr="Descr "/>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tretch>
          <a:fillRect/>
        </a:stretch>
      </xdr:blipFill>
      <xdr:spPr>
        <a:xfrm>
          <a:off x="38101" y="295246426"/>
          <a:ext cx="1040860" cy="1190624"/>
        </a:xfrm>
        <a:prstGeom prst="rect">
          <a:avLst/>
        </a:prstGeom>
        <a:ln>
          <a:noFill/>
        </a:ln>
      </xdr:spPr>
    </xdr:pic>
    <xdr:clientData/>
  </xdr:twoCellAnchor>
  <xdr:twoCellAnchor>
    <xdr:from>
      <xdr:col>0</xdr:col>
      <xdr:colOff>38101</xdr:colOff>
      <xdr:row>205</xdr:row>
      <xdr:rowOff>28576</xdr:rowOff>
    </xdr:from>
    <xdr:to>
      <xdr:col>0</xdr:col>
      <xdr:colOff>1078961</xdr:colOff>
      <xdr:row>205</xdr:row>
      <xdr:rowOff>1219200</xdr:rowOff>
    </xdr:to>
    <xdr:pic>
      <xdr:nvPicPr>
        <xdr:cNvPr id="185" name="Имя " descr="Descr "/>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tretch>
          <a:fillRect/>
        </a:stretch>
      </xdr:blipFill>
      <xdr:spPr>
        <a:xfrm>
          <a:off x="38101" y="296846626"/>
          <a:ext cx="1040860" cy="1190624"/>
        </a:xfrm>
        <a:prstGeom prst="rect">
          <a:avLst/>
        </a:prstGeom>
        <a:ln>
          <a:noFill/>
        </a:ln>
      </xdr:spPr>
    </xdr:pic>
    <xdr:clientData/>
  </xdr:twoCellAnchor>
  <xdr:twoCellAnchor>
    <xdr:from>
      <xdr:col>0</xdr:col>
      <xdr:colOff>38101</xdr:colOff>
      <xdr:row>206</xdr:row>
      <xdr:rowOff>28576</xdr:rowOff>
    </xdr:from>
    <xdr:to>
      <xdr:col>0</xdr:col>
      <xdr:colOff>1078961</xdr:colOff>
      <xdr:row>206</xdr:row>
      <xdr:rowOff>1219200</xdr:rowOff>
    </xdr:to>
    <xdr:pic>
      <xdr:nvPicPr>
        <xdr:cNvPr id="186" name="Имя " descr="Descr "/>
        <xdr:cNvPicPr>
          <a:picLocks noChangeAspect="1"/>
        </xdr:cNvPicPr>
      </xdr:nvPicPr>
      <xdr:blipFill>
        <a:blip xmlns:r="http://schemas.openxmlformats.org/officeDocument/2006/relationships" r:embed="rId185" cstate="email">
          <a:extLst>
            <a:ext uri="{28A0092B-C50C-407E-A947-70E740481C1C}">
              <a14:useLocalDpi xmlns:a14="http://schemas.microsoft.com/office/drawing/2010/main"/>
            </a:ext>
          </a:extLst>
        </a:blip>
        <a:stretch>
          <a:fillRect/>
        </a:stretch>
      </xdr:blipFill>
      <xdr:spPr>
        <a:xfrm>
          <a:off x="38101" y="298446826"/>
          <a:ext cx="1040860" cy="1190624"/>
        </a:xfrm>
        <a:prstGeom prst="rect">
          <a:avLst/>
        </a:prstGeom>
        <a:ln>
          <a:noFill/>
        </a:ln>
      </xdr:spPr>
    </xdr:pic>
    <xdr:clientData/>
  </xdr:twoCellAnchor>
  <xdr:twoCellAnchor>
    <xdr:from>
      <xdr:col>0</xdr:col>
      <xdr:colOff>38101</xdr:colOff>
      <xdr:row>207</xdr:row>
      <xdr:rowOff>28576</xdr:rowOff>
    </xdr:from>
    <xdr:to>
      <xdr:col>0</xdr:col>
      <xdr:colOff>1078961</xdr:colOff>
      <xdr:row>207</xdr:row>
      <xdr:rowOff>1219200</xdr:rowOff>
    </xdr:to>
    <xdr:pic>
      <xdr:nvPicPr>
        <xdr:cNvPr id="187" name="Имя " descr="Descr "/>
        <xdr:cNvPicPr>
          <a:picLocks noChangeAspect="1"/>
        </xdr:cNvPicPr>
      </xdr:nvPicPr>
      <xdr:blipFill>
        <a:blip xmlns:r="http://schemas.openxmlformats.org/officeDocument/2006/relationships" r:embed="rId186" cstate="email">
          <a:extLst>
            <a:ext uri="{28A0092B-C50C-407E-A947-70E740481C1C}">
              <a14:useLocalDpi xmlns:a14="http://schemas.microsoft.com/office/drawing/2010/main"/>
            </a:ext>
          </a:extLst>
        </a:blip>
        <a:stretch>
          <a:fillRect/>
        </a:stretch>
      </xdr:blipFill>
      <xdr:spPr>
        <a:xfrm>
          <a:off x="38101" y="300047026"/>
          <a:ext cx="1040860" cy="1190624"/>
        </a:xfrm>
        <a:prstGeom prst="rect">
          <a:avLst/>
        </a:prstGeom>
        <a:ln>
          <a:noFill/>
        </a:ln>
      </xdr:spPr>
    </xdr:pic>
    <xdr:clientData/>
  </xdr:twoCellAnchor>
  <xdr:twoCellAnchor>
    <xdr:from>
      <xdr:col>0</xdr:col>
      <xdr:colOff>38101</xdr:colOff>
      <xdr:row>208</xdr:row>
      <xdr:rowOff>28576</xdr:rowOff>
    </xdr:from>
    <xdr:to>
      <xdr:col>0</xdr:col>
      <xdr:colOff>1078961</xdr:colOff>
      <xdr:row>208</xdr:row>
      <xdr:rowOff>1219200</xdr:rowOff>
    </xdr:to>
    <xdr:pic>
      <xdr:nvPicPr>
        <xdr:cNvPr id="188" name="Имя " descr="Descr "/>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tretch>
          <a:fillRect/>
        </a:stretch>
      </xdr:blipFill>
      <xdr:spPr>
        <a:xfrm>
          <a:off x="38101" y="301647226"/>
          <a:ext cx="1040860" cy="1190624"/>
        </a:xfrm>
        <a:prstGeom prst="rect">
          <a:avLst/>
        </a:prstGeom>
        <a:ln>
          <a:noFill/>
        </a:ln>
      </xdr:spPr>
    </xdr:pic>
    <xdr:clientData/>
  </xdr:twoCellAnchor>
  <xdr:twoCellAnchor>
    <xdr:from>
      <xdr:col>0</xdr:col>
      <xdr:colOff>38101</xdr:colOff>
      <xdr:row>209</xdr:row>
      <xdr:rowOff>28576</xdr:rowOff>
    </xdr:from>
    <xdr:to>
      <xdr:col>0</xdr:col>
      <xdr:colOff>1078961</xdr:colOff>
      <xdr:row>209</xdr:row>
      <xdr:rowOff>1219200</xdr:rowOff>
    </xdr:to>
    <xdr:pic>
      <xdr:nvPicPr>
        <xdr:cNvPr id="189" name="Имя " descr="Descr "/>
        <xdr:cNvPicPr>
          <a:picLocks noChangeAspect="1"/>
        </xdr:cNvPicPr>
      </xdr:nvPicPr>
      <xdr:blipFill>
        <a:blip xmlns:r="http://schemas.openxmlformats.org/officeDocument/2006/relationships" r:embed="rId188" cstate="email">
          <a:extLst>
            <a:ext uri="{28A0092B-C50C-407E-A947-70E740481C1C}">
              <a14:useLocalDpi xmlns:a14="http://schemas.microsoft.com/office/drawing/2010/main"/>
            </a:ext>
          </a:extLst>
        </a:blip>
        <a:stretch>
          <a:fillRect/>
        </a:stretch>
      </xdr:blipFill>
      <xdr:spPr>
        <a:xfrm>
          <a:off x="38101" y="303247426"/>
          <a:ext cx="1040860" cy="1190624"/>
        </a:xfrm>
        <a:prstGeom prst="rect">
          <a:avLst/>
        </a:prstGeom>
        <a:ln>
          <a:noFill/>
        </a:ln>
      </xdr:spPr>
    </xdr:pic>
    <xdr:clientData/>
  </xdr:twoCellAnchor>
  <xdr:twoCellAnchor>
    <xdr:from>
      <xdr:col>0</xdr:col>
      <xdr:colOff>38101</xdr:colOff>
      <xdr:row>210</xdr:row>
      <xdr:rowOff>28576</xdr:rowOff>
    </xdr:from>
    <xdr:to>
      <xdr:col>0</xdr:col>
      <xdr:colOff>1078961</xdr:colOff>
      <xdr:row>210</xdr:row>
      <xdr:rowOff>1219200</xdr:rowOff>
    </xdr:to>
    <xdr:pic>
      <xdr:nvPicPr>
        <xdr:cNvPr id="190" name="Имя " descr="Descr "/>
        <xdr:cNvPicPr>
          <a:picLocks noChangeAspect="1"/>
        </xdr:cNvPicPr>
      </xdr:nvPicPr>
      <xdr:blipFill>
        <a:blip xmlns:r="http://schemas.openxmlformats.org/officeDocument/2006/relationships" r:embed="rId189" cstate="email">
          <a:extLst>
            <a:ext uri="{28A0092B-C50C-407E-A947-70E740481C1C}">
              <a14:useLocalDpi xmlns:a14="http://schemas.microsoft.com/office/drawing/2010/main"/>
            </a:ext>
          </a:extLst>
        </a:blip>
        <a:stretch>
          <a:fillRect/>
        </a:stretch>
      </xdr:blipFill>
      <xdr:spPr>
        <a:xfrm>
          <a:off x="38101" y="304847626"/>
          <a:ext cx="1040860" cy="1190624"/>
        </a:xfrm>
        <a:prstGeom prst="rect">
          <a:avLst/>
        </a:prstGeom>
        <a:ln>
          <a:noFill/>
        </a:ln>
      </xdr:spPr>
    </xdr:pic>
    <xdr:clientData/>
  </xdr:twoCellAnchor>
  <xdr:twoCellAnchor>
    <xdr:from>
      <xdr:col>0</xdr:col>
      <xdr:colOff>38101</xdr:colOff>
      <xdr:row>211</xdr:row>
      <xdr:rowOff>28576</xdr:rowOff>
    </xdr:from>
    <xdr:to>
      <xdr:col>0</xdr:col>
      <xdr:colOff>1078961</xdr:colOff>
      <xdr:row>211</xdr:row>
      <xdr:rowOff>1219200</xdr:rowOff>
    </xdr:to>
    <xdr:pic>
      <xdr:nvPicPr>
        <xdr:cNvPr id="191" name="Имя " descr="Descr "/>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a:ext>
          </a:extLst>
        </a:blip>
        <a:stretch>
          <a:fillRect/>
        </a:stretch>
      </xdr:blipFill>
      <xdr:spPr>
        <a:xfrm>
          <a:off x="38101" y="306447826"/>
          <a:ext cx="1040860" cy="1190624"/>
        </a:xfrm>
        <a:prstGeom prst="rect">
          <a:avLst/>
        </a:prstGeom>
        <a:ln>
          <a:noFill/>
        </a:ln>
      </xdr:spPr>
    </xdr:pic>
    <xdr:clientData/>
  </xdr:twoCellAnchor>
  <xdr:twoCellAnchor>
    <xdr:from>
      <xdr:col>0</xdr:col>
      <xdr:colOff>38101</xdr:colOff>
      <xdr:row>212</xdr:row>
      <xdr:rowOff>28576</xdr:rowOff>
    </xdr:from>
    <xdr:to>
      <xdr:col>0</xdr:col>
      <xdr:colOff>1078961</xdr:colOff>
      <xdr:row>212</xdr:row>
      <xdr:rowOff>1219200</xdr:rowOff>
    </xdr:to>
    <xdr:pic>
      <xdr:nvPicPr>
        <xdr:cNvPr id="192" name="Имя " descr="Descr "/>
        <xdr:cNvPicPr>
          <a:picLocks noChangeAspect="1"/>
        </xdr:cNvPicPr>
      </xdr:nvPicPr>
      <xdr:blipFill>
        <a:blip xmlns:r="http://schemas.openxmlformats.org/officeDocument/2006/relationships" r:embed="rId191" cstate="email">
          <a:extLst>
            <a:ext uri="{28A0092B-C50C-407E-A947-70E740481C1C}">
              <a14:useLocalDpi xmlns:a14="http://schemas.microsoft.com/office/drawing/2010/main"/>
            </a:ext>
          </a:extLst>
        </a:blip>
        <a:stretch>
          <a:fillRect/>
        </a:stretch>
      </xdr:blipFill>
      <xdr:spPr>
        <a:xfrm>
          <a:off x="38101" y="308048026"/>
          <a:ext cx="1040860" cy="1190624"/>
        </a:xfrm>
        <a:prstGeom prst="rect">
          <a:avLst/>
        </a:prstGeom>
        <a:ln>
          <a:noFill/>
        </a:ln>
      </xdr:spPr>
    </xdr:pic>
    <xdr:clientData/>
  </xdr:twoCellAnchor>
  <xdr:twoCellAnchor>
    <xdr:from>
      <xdr:col>0</xdr:col>
      <xdr:colOff>38101</xdr:colOff>
      <xdr:row>213</xdr:row>
      <xdr:rowOff>28576</xdr:rowOff>
    </xdr:from>
    <xdr:to>
      <xdr:col>0</xdr:col>
      <xdr:colOff>1078961</xdr:colOff>
      <xdr:row>213</xdr:row>
      <xdr:rowOff>1219200</xdr:rowOff>
    </xdr:to>
    <xdr:pic>
      <xdr:nvPicPr>
        <xdr:cNvPr id="193" name="Имя " descr="Descr "/>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tretch>
          <a:fillRect/>
        </a:stretch>
      </xdr:blipFill>
      <xdr:spPr>
        <a:xfrm>
          <a:off x="38101" y="309648226"/>
          <a:ext cx="1040860" cy="1190624"/>
        </a:xfrm>
        <a:prstGeom prst="rect">
          <a:avLst/>
        </a:prstGeom>
        <a:ln>
          <a:noFill/>
        </a:ln>
      </xdr:spPr>
    </xdr:pic>
    <xdr:clientData/>
  </xdr:twoCellAnchor>
  <xdr:twoCellAnchor>
    <xdr:from>
      <xdr:col>0</xdr:col>
      <xdr:colOff>38101</xdr:colOff>
      <xdr:row>214</xdr:row>
      <xdr:rowOff>28576</xdr:rowOff>
    </xdr:from>
    <xdr:to>
      <xdr:col>0</xdr:col>
      <xdr:colOff>1078961</xdr:colOff>
      <xdr:row>214</xdr:row>
      <xdr:rowOff>1219200</xdr:rowOff>
    </xdr:to>
    <xdr:pic>
      <xdr:nvPicPr>
        <xdr:cNvPr id="194" name="Имя " descr="Descr "/>
        <xdr:cNvPicPr>
          <a:picLocks noChangeAspect="1"/>
        </xdr:cNvPicPr>
      </xdr:nvPicPr>
      <xdr:blipFill>
        <a:blip xmlns:r="http://schemas.openxmlformats.org/officeDocument/2006/relationships" r:embed="rId193" cstate="email">
          <a:extLst>
            <a:ext uri="{28A0092B-C50C-407E-A947-70E740481C1C}">
              <a14:useLocalDpi xmlns:a14="http://schemas.microsoft.com/office/drawing/2010/main"/>
            </a:ext>
          </a:extLst>
        </a:blip>
        <a:stretch>
          <a:fillRect/>
        </a:stretch>
      </xdr:blipFill>
      <xdr:spPr>
        <a:xfrm>
          <a:off x="38101" y="311248426"/>
          <a:ext cx="1040860" cy="1190624"/>
        </a:xfrm>
        <a:prstGeom prst="rect">
          <a:avLst/>
        </a:prstGeom>
        <a:ln>
          <a:noFill/>
        </a:ln>
      </xdr:spPr>
    </xdr:pic>
    <xdr:clientData/>
  </xdr:twoCellAnchor>
  <xdr:twoCellAnchor>
    <xdr:from>
      <xdr:col>0</xdr:col>
      <xdr:colOff>38101</xdr:colOff>
      <xdr:row>215</xdr:row>
      <xdr:rowOff>28576</xdr:rowOff>
    </xdr:from>
    <xdr:to>
      <xdr:col>0</xdr:col>
      <xdr:colOff>1078961</xdr:colOff>
      <xdr:row>215</xdr:row>
      <xdr:rowOff>1219200</xdr:rowOff>
    </xdr:to>
    <xdr:pic>
      <xdr:nvPicPr>
        <xdr:cNvPr id="195" name="Имя " descr="Descr "/>
        <xdr:cNvPicPr>
          <a:picLocks noChangeAspect="1"/>
        </xdr:cNvPicPr>
      </xdr:nvPicPr>
      <xdr:blipFill>
        <a:blip xmlns:r="http://schemas.openxmlformats.org/officeDocument/2006/relationships" r:embed="rId194" cstate="email">
          <a:extLst>
            <a:ext uri="{28A0092B-C50C-407E-A947-70E740481C1C}">
              <a14:useLocalDpi xmlns:a14="http://schemas.microsoft.com/office/drawing/2010/main"/>
            </a:ext>
          </a:extLst>
        </a:blip>
        <a:stretch>
          <a:fillRect/>
        </a:stretch>
      </xdr:blipFill>
      <xdr:spPr>
        <a:xfrm>
          <a:off x="38101" y="312848626"/>
          <a:ext cx="1040860" cy="1190624"/>
        </a:xfrm>
        <a:prstGeom prst="rect">
          <a:avLst/>
        </a:prstGeom>
        <a:ln>
          <a:noFill/>
        </a:ln>
      </xdr:spPr>
    </xdr:pic>
    <xdr:clientData/>
  </xdr:twoCellAnchor>
  <xdr:twoCellAnchor>
    <xdr:from>
      <xdr:col>0</xdr:col>
      <xdr:colOff>38101</xdr:colOff>
      <xdr:row>217</xdr:row>
      <xdr:rowOff>28576</xdr:rowOff>
    </xdr:from>
    <xdr:to>
      <xdr:col>0</xdr:col>
      <xdr:colOff>1078961</xdr:colOff>
      <xdr:row>217</xdr:row>
      <xdr:rowOff>1219200</xdr:rowOff>
    </xdr:to>
    <xdr:pic>
      <xdr:nvPicPr>
        <xdr:cNvPr id="196" name="Имя " descr="Descr "/>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a:ext>
          </a:extLst>
        </a:blip>
        <a:stretch>
          <a:fillRect/>
        </a:stretch>
      </xdr:blipFill>
      <xdr:spPr>
        <a:xfrm>
          <a:off x="38101" y="314610751"/>
          <a:ext cx="1040860" cy="1190624"/>
        </a:xfrm>
        <a:prstGeom prst="rect">
          <a:avLst/>
        </a:prstGeom>
        <a:ln>
          <a:noFill/>
        </a:ln>
      </xdr:spPr>
    </xdr:pic>
    <xdr:clientData/>
  </xdr:twoCellAnchor>
  <xdr:twoCellAnchor>
    <xdr:from>
      <xdr:col>0</xdr:col>
      <xdr:colOff>38101</xdr:colOff>
      <xdr:row>218</xdr:row>
      <xdr:rowOff>28576</xdr:rowOff>
    </xdr:from>
    <xdr:to>
      <xdr:col>0</xdr:col>
      <xdr:colOff>1078961</xdr:colOff>
      <xdr:row>218</xdr:row>
      <xdr:rowOff>1219200</xdr:rowOff>
    </xdr:to>
    <xdr:pic>
      <xdr:nvPicPr>
        <xdr:cNvPr id="197" name="Имя " descr="Descr "/>
        <xdr:cNvPicPr>
          <a:picLocks noChangeAspect="1"/>
        </xdr:cNvPicPr>
      </xdr:nvPicPr>
      <xdr:blipFill>
        <a:blip xmlns:r="http://schemas.openxmlformats.org/officeDocument/2006/relationships" r:embed="rId196" cstate="email">
          <a:extLst>
            <a:ext uri="{28A0092B-C50C-407E-A947-70E740481C1C}">
              <a14:useLocalDpi xmlns:a14="http://schemas.microsoft.com/office/drawing/2010/main"/>
            </a:ext>
          </a:extLst>
        </a:blip>
        <a:stretch>
          <a:fillRect/>
        </a:stretch>
      </xdr:blipFill>
      <xdr:spPr>
        <a:xfrm>
          <a:off x="38101" y="316210951"/>
          <a:ext cx="1040860" cy="1190624"/>
        </a:xfrm>
        <a:prstGeom prst="rect">
          <a:avLst/>
        </a:prstGeom>
        <a:ln>
          <a:noFill/>
        </a:ln>
      </xdr:spPr>
    </xdr:pic>
    <xdr:clientData/>
  </xdr:twoCellAnchor>
  <xdr:twoCellAnchor>
    <xdr:from>
      <xdr:col>0</xdr:col>
      <xdr:colOff>38101</xdr:colOff>
      <xdr:row>219</xdr:row>
      <xdr:rowOff>28576</xdr:rowOff>
    </xdr:from>
    <xdr:to>
      <xdr:col>0</xdr:col>
      <xdr:colOff>1078961</xdr:colOff>
      <xdr:row>219</xdr:row>
      <xdr:rowOff>1219200</xdr:rowOff>
    </xdr:to>
    <xdr:pic>
      <xdr:nvPicPr>
        <xdr:cNvPr id="198" name="Имя " descr="Descr "/>
        <xdr:cNvPicPr>
          <a:picLocks noChangeAspect="1"/>
        </xdr:cNvPicPr>
      </xdr:nvPicPr>
      <xdr:blipFill>
        <a:blip xmlns:r="http://schemas.openxmlformats.org/officeDocument/2006/relationships" r:embed="rId197" cstate="email">
          <a:extLst>
            <a:ext uri="{28A0092B-C50C-407E-A947-70E740481C1C}">
              <a14:useLocalDpi xmlns:a14="http://schemas.microsoft.com/office/drawing/2010/main"/>
            </a:ext>
          </a:extLst>
        </a:blip>
        <a:stretch>
          <a:fillRect/>
        </a:stretch>
      </xdr:blipFill>
      <xdr:spPr>
        <a:xfrm>
          <a:off x="38101" y="317811151"/>
          <a:ext cx="1040860" cy="1190624"/>
        </a:xfrm>
        <a:prstGeom prst="rect">
          <a:avLst/>
        </a:prstGeom>
        <a:ln>
          <a:noFill/>
        </a:ln>
      </xdr:spPr>
    </xdr:pic>
    <xdr:clientData/>
  </xdr:twoCellAnchor>
  <xdr:twoCellAnchor>
    <xdr:from>
      <xdr:col>0</xdr:col>
      <xdr:colOff>38101</xdr:colOff>
      <xdr:row>220</xdr:row>
      <xdr:rowOff>28576</xdr:rowOff>
    </xdr:from>
    <xdr:to>
      <xdr:col>0</xdr:col>
      <xdr:colOff>1078961</xdr:colOff>
      <xdr:row>220</xdr:row>
      <xdr:rowOff>1219200</xdr:rowOff>
    </xdr:to>
    <xdr:pic>
      <xdr:nvPicPr>
        <xdr:cNvPr id="199" name="Имя " descr="Descr "/>
        <xdr:cNvPicPr>
          <a:picLocks noChangeAspect="1"/>
        </xdr:cNvPicPr>
      </xdr:nvPicPr>
      <xdr:blipFill>
        <a:blip xmlns:r="http://schemas.openxmlformats.org/officeDocument/2006/relationships" r:embed="rId198" cstate="email">
          <a:extLst>
            <a:ext uri="{28A0092B-C50C-407E-A947-70E740481C1C}">
              <a14:useLocalDpi xmlns:a14="http://schemas.microsoft.com/office/drawing/2010/main"/>
            </a:ext>
          </a:extLst>
        </a:blip>
        <a:stretch>
          <a:fillRect/>
        </a:stretch>
      </xdr:blipFill>
      <xdr:spPr>
        <a:xfrm>
          <a:off x="38101" y="319411351"/>
          <a:ext cx="1040860" cy="1190624"/>
        </a:xfrm>
        <a:prstGeom prst="rect">
          <a:avLst/>
        </a:prstGeom>
        <a:ln>
          <a:noFill/>
        </a:ln>
      </xdr:spPr>
    </xdr:pic>
    <xdr:clientData/>
  </xdr:twoCellAnchor>
  <xdr:twoCellAnchor>
    <xdr:from>
      <xdr:col>0</xdr:col>
      <xdr:colOff>38101</xdr:colOff>
      <xdr:row>221</xdr:row>
      <xdr:rowOff>28576</xdr:rowOff>
    </xdr:from>
    <xdr:to>
      <xdr:col>0</xdr:col>
      <xdr:colOff>1078961</xdr:colOff>
      <xdr:row>221</xdr:row>
      <xdr:rowOff>1219200</xdr:rowOff>
    </xdr:to>
    <xdr:pic>
      <xdr:nvPicPr>
        <xdr:cNvPr id="200" name="Имя " descr="Descr "/>
        <xdr:cNvPicPr>
          <a:picLocks noChangeAspect="1"/>
        </xdr:cNvPicPr>
      </xdr:nvPicPr>
      <xdr:blipFill>
        <a:blip xmlns:r="http://schemas.openxmlformats.org/officeDocument/2006/relationships" r:embed="rId199" cstate="email">
          <a:extLst>
            <a:ext uri="{28A0092B-C50C-407E-A947-70E740481C1C}">
              <a14:useLocalDpi xmlns:a14="http://schemas.microsoft.com/office/drawing/2010/main"/>
            </a:ext>
          </a:extLst>
        </a:blip>
        <a:stretch>
          <a:fillRect/>
        </a:stretch>
      </xdr:blipFill>
      <xdr:spPr>
        <a:xfrm>
          <a:off x="38101" y="321011551"/>
          <a:ext cx="1040860" cy="1190624"/>
        </a:xfrm>
        <a:prstGeom prst="rect">
          <a:avLst/>
        </a:prstGeom>
        <a:ln>
          <a:noFill/>
        </a:ln>
      </xdr:spPr>
    </xdr:pic>
    <xdr:clientData/>
  </xdr:twoCellAnchor>
  <xdr:twoCellAnchor>
    <xdr:from>
      <xdr:col>0</xdr:col>
      <xdr:colOff>38101</xdr:colOff>
      <xdr:row>222</xdr:row>
      <xdr:rowOff>28576</xdr:rowOff>
    </xdr:from>
    <xdr:to>
      <xdr:col>0</xdr:col>
      <xdr:colOff>1078961</xdr:colOff>
      <xdr:row>222</xdr:row>
      <xdr:rowOff>1219200</xdr:rowOff>
    </xdr:to>
    <xdr:pic>
      <xdr:nvPicPr>
        <xdr:cNvPr id="201" name="Имя " descr="Descr "/>
        <xdr:cNvPicPr>
          <a:picLocks noChangeAspect="1"/>
        </xdr:cNvPicPr>
      </xdr:nvPicPr>
      <xdr:blipFill>
        <a:blip xmlns:r="http://schemas.openxmlformats.org/officeDocument/2006/relationships" r:embed="rId200" cstate="email">
          <a:extLst>
            <a:ext uri="{28A0092B-C50C-407E-A947-70E740481C1C}">
              <a14:useLocalDpi xmlns:a14="http://schemas.microsoft.com/office/drawing/2010/main"/>
            </a:ext>
          </a:extLst>
        </a:blip>
        <a:stretch>
          <a:fillRect/>
        </a:stretch>
      </xdr:blipFill>
      <xdr:spPr>
        <a:xfrm>
          <a:off x="38101" y="322611751"/>
          <a:ext cx="1040860" cy="1190624"/>
        </a:xfrm>
        <a:prstGeom prst="rect">
          <a:avLst/>
        </a:prstGeom>
        <a:ln>
          <a:noFill/>
        </a:ln>
      </xdr:spPr>
    </xdr:pic>
    <xdr:clientData/>
  </xdr:twoCellAnchor>
  <xdr:twoCellAnchor>
    <xdr:from>
      <xdr:col>0</xdr:col>
      <xdr:colOff>38101</xdr:colOff>
      <xdr:row>223</xdr:row>
      <xdr:rowOff>28576</xdr:rowOff>
    </xdr:from>
    <xdr:to>
      <xdr:col>0</xdr:col>
      <xdr:colOff>1078961</xdr:colOff>
      <xdr:row>223</xdr:row>
      <xdr:rowOff>1219200</xdr:rowOff>
    </xdr:to>
    <xdr:pic>
      <xdr:nvPicPr>
        <xdr:cNvPr id="202" name="Имя " descr="Descr "/>
        <xdr:cNvPicPr>
          <a:picLocks noChangeAspect="1"/>
        </xdr:cNvPicPr>
      </xdr:nvPicPr>
      <xdr:blipFill>
        <a:blip xmlns:r="http://schemas.openxmlformats.org/officeDocument/2006/relationships" r:embed="rId201" cstate="email">
          <a:extLst>
            <a:ext uri="{28A0092B-C50C-407E-A947-70E740481C1C}">
              <a14:useLocalDpi xmlns:a14="http://schemas.microsoft.com/office/drawing/2010/main"/>
            </a:ext>
          </a:extLst>
        </a:blip>
        <a:stretch>
          <a:fillRect/>
        </a:stretch>
      </xdr:blipFill>
      <xdr:spPr>
        <a:xfrm>
          <a:off x="38101" y="324211951"/>
          <a:ext cx="1040860" cy="1190624"/>
        </a:xfrm>
        <a:prstGeom prst="rect">
          <a:avLst/>
        </a:prstGeom>
        <a:ln>
          <a:noFill/>
        </a:ln>
      </xdr:spPr>
    </xdr:pic>
    <xdr:clientData/>
  </xdr:twoCellAnchor>
  <xdr:twoCellAnchor>
    <xdr:from>
      <xdr:col>0</xdr:col>
      <xdr:colOff>38101</xdr:colOff>
      <xdr:row>224</xdr:row>
      <xdr:rowOff>28576</xdr:rowOff>
    </xdr:from>
    <xdr:to>
      <xdr:col>0</xdr:col>
      <xdr:colOff>1078961</xdr:colOff>
      <xdr:row>224</xdr:row>
      <xdr:rowOff>1219200</xdr:rowOff>
    </xdr:to>
    <xdr:pic>
      <xdr:nvPicPr>
        <xdr:cNvPr id="203" name="Имя " descr="Descr "/>
        <xdr:cNvPicPr>
          <a:picLocks noChangeAspect="1"/>
        </xdr:cNvPicPr>
      </xdr:nvPicPr>
      <xdr:blipFill>
        <a:blip xmlns:r="http://schemas.openxmlformats.org/officeDocument/2006/relationships" r:embed="rId202" cstate="email">
          <a:extLst>
            <a:ext uri="{28A0092B-C50C-407E-A947-70E740481C1C}">
              <a14:useLocalDpi xmlns:a14="http://schemas.microsoft.com/office/drawing/2010/main"/>
            </a:ext>
          </a:extLst>
        </a:blip>
        <a:stretch>
          <a:fillRect/>
        </a:stretch>
      </xdr:blipFill>
      <xdr:spPr>
        <a:xfrm>
          <a:off x="38101" y="325812151"/>
          <a:ext cx="1040860" cy="1190624"/>
        </a:xfrm>
        <a:prstGeom prst="rect">
          <a:avLst/>
        </a:prstGeom>
        <a:ln>
          <a:noFill/>
        </a:ln>
      </xdr:spPr>
    </xdr:pic>
    <xdr:clientData/>
  </xdr:twoCellAnchor>
  <xdr:twoCellAnchor>
    <xdr:from>
      <xdr:col>0</xdr:col>
      <xdr:colOff>38101</xdr:colOff>
      <xdr:row>225</xdr:row>
      <xdr:rowOff>28576</xdr:rowOff>
    </xdr:from>
    <xdr:to>
      <xdr:col>0</xdr:col>
      <xdr:colOff>1078961</xdr:colOff>
      <xdr:row>225</xdr:row>
      <xdr:rowOff>1219200</xdr:rowOff>
    </xdr:to>
    <xdr:pic>
      <xdr:nvPicPr>
        <xdr:cNvPr id="204" name="Имя " descr="Descr "/>
        <xdr:cNvPicPr>
          <a:picLocks noChangeAspect="1"/>
        </xdr:cNvPicPr>
      </xdr:nvPicPr>
      <xdr:blipFill>
        <a:blip xmlns:r="http://schemas.openxmlformats.org/officeDocument/2006/relationships" r:embed="rId203" cstate="email">
          <a:extLst>
            <a:ext uri="{28A0092B-C50C-407E-A947-70E740481C1C}">
              <a14:useLocalDpi xmlns:a14="http://schemas.microsoft.com/office/drawing/2010/main"/>
            </a:ext>
          </a:extLst>
        </a:blip>
        <a:stretch>
          <a:fillRect/>
        </a:stretch>
      </xdr:blipFill>
      <xdr:spPr>
        <a:xfrm>
          <a:off x="38101" y="327412351"/>
          <a:ext cx="1040860" cy="1190624"/>
        </a:xfrm>
        <a:prstGeom prst="rect">
          <a:avLst/>
        </a:prstGeom>
        <a:ln>
          <a:noFill/>
        </a:ln>
      </xdr:spPr>
    </xdr:pic>
    <xdr:clientData/>
  </xdr:twoCellAnchor>
  <xdr:twoCellAnchor>
    <xdr:from>
      <xdr:col>0</xdr:col>
      <xdr:colOff>38101</xdr:colOff>
      <xdr:row>226</xdr:row>
      <xdr:rowOff>28576</xdr:rowOff>
    </xdr:from>
    <xdr:to>
      <xdr:col>0</xdr:col>
      <xdr:colOff>1078961</xdr:colOff>
      <xdr:row>226</xdr:row>
      <xdr:rowOff>1219200</xdr:rowOff>
    </xdr:to>
    <xdr:pic>
      <xdr:nvPicPr>
        <xdr:cNvPr id="205" name="Имя " descr="Descr "/>
        <xdr:cNvPicPr>
          <a:picLocks noChangeAspect="1"/>
        </xdr:cNvPicPr>
      </xdr:nvPicPr>
      <xdr:blipFill>
        <a:blip xmlns:r="http://schemas.openxmlformats.org/officeDocument/2006/relationships" r:embed="rId204" cstate="email">
          <a:extLst>
            <a:ext uri="{28A0092B-C50C-407E-A947-70E740481C1C}">
              <a14:useLocalDpi xmlns:a14="http://schemas.microsoft.com/office/drawing/2010/main"/>
            </a:ext>
          </a:extLst>
        </a:blip>
        <a:stretch>
          <a:fillRect/>
        </a:stretch>
      </xdr:blipFill>
      <xdr:spPr>
        <a:xfrm>
          <a:off x="38101" y="329012551"/>
          <a:ext cx="1040860" cy="1190624"/>
        </a:xfrm>
        <a:prstGeom prst="rect">
          <a:avLst/>
        </a:prstGeom>
        <a:ln>
          <a:noFill/>
        </a:ln>
      </xdr:spPr>
    </xdr:pic>
    <xdr:clientData/>
  </xdr:twoCellAnchor>
  <xdr:twoCellAnchor>
    <xdr:from>
      <xdr:col>0</xdr:col>
      <xdr:colOff>38101</xdr:colOff>
      <xdr:row>227</xdr:row>
      <xdr:rowOff>28576</xdr:rowOff>
    </xdr:from>
    <xdr:to>
      <xdr:col>0</xdr:col>
      <xdr:colOff>1078961</xdr:colOff>
      <xdr:row>227</xdr:row>
      <xdr:rowOff>1219200</xdr:rowOff>
    </xdr:to>
    <xdr:pic>
      <xdr:nvPicPr>
        <xdr:cNvPr id="206" name="Имя " descr="Descr "/>
        <xdr:cNvPicPr>
          <a:picLocks noChangeAspect="1"/>
        </xdr:cNvPicPr>
      </xdr:nvPicPr>
      <xdr:blipFill>
        <a:blip xmlns:r="http://schemas.openxmlformats.org/officeDocument/2006/relationships" r:embed="rId205" cstate="email">
          <a:extLst>
            <a:ext uri="{28A0092B-C50C-407E-A947-70E740481C1C}">
              <a14:useLocalDpi xmlns:a14="http://schemas.microsoft.com/office/drawing/2010/main"/>
            </a:ext>
          </a:extLst>
        </a:blip>
        <a:stretch>
          <a:fillRect/>
        </a:stretch>
      </xdr:blipFill>
      <xdr:spPr>
        <a:xfrm>
          <a:off x="38101" y="330612751"/>
          <a:ext cx="1040860" cy="1190624"/>
        </a:xfrm>
        <a:prstGeom prst="rect">
          <a:avLst/>
        </a:prstGeom>
        <a:ln>
          <a:noFill/>
        </a:ln>
      </xdr:spPr>
    </xdr:pic>
    <xdr:clientData/>
  </xdr:twoCellAnchor>
  <xdr:twoCellAnchor>
    <xdr:from>
      <xdr:col>0</xdr:col>
      <xdr:colOff>38101</xdr:colOff>
      <xdr:row>228</xdr:row>
      <xdr:rowOff>28576</xdr:rowOff>
    </xdr:from>
    <xdr:to>
      <xdr:col>0</xdr:col>
      <xdr:colOff>1078961</xdr:colOff>
      <xdr:row>228</xdr:row>
      <xdr:rowOff>1219200</xdr:rowOff>
    </xdr:to>
    <xdr:pic>
      <xdr:nvPicPr>
        <xdr:cNvPr id="207" name="Имя " descr="Descr "/>
        <xdr:cNvPicPr>
          <a:picLocks noChangeAspect="1"/>
        </xdr:cNvPicPr>
      </xdr:nvPicPr>
      <xdr:blipFill>
        <a:blip xmlns:r="http://schemas.openxmlformats.org/officeDocument/2006/relationships" r:embed="rId206" cstate="email">
          <a:extLst>
            <a:ext uri="{28A0092B-C50C-407E-A947-70E740481C1C}">
              <a14:useLocalDpi xmlns:a14="http://schemas.microsoft.com/office/drawing/2010/main"/>
            </a:ext>
          </a:extLst>
        </a:blip>
        <a:stretch>
          <a:fillRect/>
        </a:stretch>
      </xdr:blipFill>
      <xdr:spPr>
        <a:xfrm>
          <a:off x="38101" y="332212951"/>
          <a:ext cx="1040860" cy="1190624"/>
        </a:xfrm>
        <a:prstGeom prst="rect">
          <a:avLst/>
        </a:prstGeom>
        <a:ln>
          <a:noFill/>
        </a:ln>
      </xdr:spPr>
    </xdr:pic>
    <xdr:clientData/>
  </xdr:twoCellAnchor>
  <xdr:twoCellAnchor>
    <xdr:from>
      <xdr:col>0</xdr:col>
      <xdr:colOff>38101</xdr:colOff>
      <xdr:row>229</xdr:row>
      <xdr:rowOff>28576</xdr:rowOff>
    </xdr:from>
    <xdr:to>
      <xdr:col>0</xdr:col>
      <xdr:colOff>1078961</xdr:colOff>
      <xdr:row>229</xdr:row>
      <xdr:rowOff>1219200</xdr:rowOff>
    </xdr:to>
    <xdr:pic>
      <xdr:nvPicPr>
        <xdr:cNvPr id="208" name="Имя " descr="Descr "/>
        <xdr:cNvPicPr>
          <a:picLocks noChangeAspect="1"/>
        </xdr:cNvPicPr>
      </xdr:nvPicPr>
      <xdr:blipFill>
        <a:blip xmlns:r="http://schemas.openxmlformats.org/officeDocument/2006/relationships" r:embed="rId207" cstate="email">
          <a:extLst>
            <a:ext uri="{28A0092B-C50C-407E-A947-70E740481C1C}">
              <a14:useLocalDpi xmlns:a14="http://schemas.microsoft.com/office/drawing/2010/main"/>
            </a:ext>
          </a:extLst>
        </a:blip>
        <a:stretch>
          <a:fillRect/>
        </a:stretch>
      </xdr:blipFill>
      <xdr:spPr>
        <a:xfrm>
          <a:off x="38101" y="333813151"/>
          <a:ext cx="1040860" cy="1190624"/>
        </a:xfrm>
        <a:prstGeom prst="rect">
          <a:avLst/>
        </a:prstGeom>
        <a:ln>
          <a:noFill/>
        </a:ln>
      </xdr:spPr>
    </xdr:pic>
    <xdr:clientData/>
  </xdr:twoCellAnchor>
  <xdr:twoCellAnchor>
    <xdr:from>
      <xdr:col>0</xdr:col>
      <xdr:colOff>38101</xdr:colOff>
      <xdr:row>230</xdr:row>
      <xdr:rowOff>28576</xdr:rowOff>
    </xdr:from>
    <xdr:to>
      <xdr:col>0</xdr:col>
      <xdr:colOff>1078961</xdr:colOff>
      <xdr:row>230</xdr:row>
      <xdr:rowOff>1219200</xdr:rowOff>
    </xdr:to>
    <xdr:pic>
      <xdr:nvPicPr>
        <xdr:cNvPr id="209" name="Имя " descr="Descr "/>
        <xdr:cNvPicPr>
          <a:picLocks noChangeAspect="1"/>
        </xdr:cNvPicPr>
      </xdr:nvPicPr>
      <xdr:blipFill>
        <a:blip xmlns:r="http://schemas.openxmlformats.org/officeDocument/2006/relationships" r:embed="rId208" cstate="email">
          <a:extLst>
            <a:ext uri="{28A0092B-C50C-407E-A947-70E740481C1C}">
              <a14:useLocalDpi xmlns:a14="http://schemas.microsoft.com/office/drawing/2010/main"/>
            </a:ext>
          </a:extLst>
        </a:blip>
        <a:stretch>
          <a:fillRect/>
        </a:stretch>
      </xdr:blipFill>
      <xdr:spPr>
        <a:xfrm>
          <a:off x="38101" y="335413351"/>
          <a:ext cx="1040860" cy="1190624"/>
        </a:xfrm>
        <a:prstGeom prst="rect">
          <a:avLst/>
        </a:prstGeom>
        <a:ln>
          <a:noFill/>
        </a:ln>
      </xdr:spPr>
    </xdr:pic>
    <xdr:clientData/>
  </xdr:twoCellAnchor>
  <xdr:twoCellAnchor>
    <xdr:from>
      <xdr:col>0</xdr:col>
      <xdr:colOff>38101</xdr:colOff>
      <xdr:row>231</xdr:row>
      <xdr:rowOff>28576</xdr:rowOff>
    </xdr:from>
    <xdr:to>
      <xdr:col>0</xdr:col>
      <xdr:colOff>1078961</xdr:colOff>
      <xdr:row>231</xdr:row>
      <xdr:rowOff>1219200</xdr:rowOff>
    </xdr:to>
    <xdr:pic>
      <xdr:nvPicPr>
        <xdr:cNvPr id="210" name="Имя " descr="Descr "/>
        <xdr:cNvPicPr>
          <a:picLocks noChangeAspect="1"/>
        </xdr:cNvPicPr>
      </xdr:nvPicPr>
      <xdr:blipFill>
        <a:blip xmlns:r="http://schemas.openxmlformats.org/officeDocument/2006/relationships" r:embed="rId209" cstate="email">
          <a:extLst>
            <a:ext uri="{28A0092B-C50C-407E-A947-70E740481C1C}">
              <a14:useLocalDpi xmlns:a14="http://schemas.microsoft.com/office/drawing/2010/main"/>
            </a:ext>
          </a:extLst>
        </a:blip>
        <a:stretch>
          <a:fillRect/>
        </a:stretch>
      </xdr:blipFill>
      <xdr:spPr>
        <a:xfrm>
          <a:off x="38101" y="337013551"/>
          <a:ext cx="1040860" cy="1190624"/>
        </a:xfrm>
        <a:prstGeom prst="rect">
          <a:avLst/>
        </a:prstGeom>
        <a:ln>
          <a:noFill/>
        </a:ln>
      </xdr:spPr>
    </xdr:pic>
    <xdr:clientData/>
  </xdr:twoCellAnchor>
  <xdr:twoCellAnchor>
    <xdr:from>
      <xdr:col>0</xdr:col>
      <xdr:colOff>38101</xdr:colOff>
      <xdr:row>232</xdr:row>
      <xdr:rowOff>28576</xdr:rowOff>
    </xdr:from>
    <xdr:to>
      <xdr:col>0</xdr:col>
      <xdr:colOff>1078961</xdr:colOff>
      <xdr:row>232</xdr:row>
      <xdr:rowOff>1219200</xdr:rowOff>
    </xdr:to>
    <xdr:pic>
      <xdr:nvPicPr>
        <xdr:cNvPr id="211" name="Имя " descr="Descr "/>
        <xdr:cNvPicPr>
          <a:picLocks noChangeAspect="1"/>
        </xdr:cNvPicPr>
      </xdr:nvPicPr>
      <xdr:blipFill>
        <a:blip xmlns:r="http://schemas.openxmlformats.org/officeDocument/2006/relationships" r:embed="rId210" cstate="email">
          <a:extLst>
            <a:ext uri="{28A0092B-C50C-407E-A947-70E740481C1C}">
              <a14:useLocalDpi xmlns:a14="http://schemas.microsoft.com/office/drawing/2010/main"/>
            </a:ext>
          </a:extLst>
        </a:blip>
        <a:stretch>
          <a:fillRect/>
        </a:stretch>
      </xdr:blipFill>
      <xdr:spPr>
        <a:xfrm>
          <a:off x="38101" y="338613751"/>
          <a:ext cx="1040860" cy="1190624"/>
        </a:xfrm>
        <a:prstGeom prst="rect">
          <a:avLst/>
        </a:prstGeom>
        <a:ln>
          <a:noFill/>
        </a:ln>
      </xdr:spPr>
    </xdr:pic>
    <xdr:clientData/>
  </xdr:twoCellAnchor>
  <xdr:twoCellAnchor>
    <xdr:from>
      <xdr:col>0</xdr:col>
      <xdr:colOff>38101</xdr:colOff>
      <xdr:row>233</xdr:row>
      <xdr:rowOff>28576</xdr:rowOff>
    </xdr:from>
    <xdr:to>
      <xdr:col>0</xdr:col>
      <xdr:colOff>1078961</xdr:colOff>
      <xdr:row>233</xdr:row>
      <xdr:rowOff>1219200</xdr:rowOff>
    </xdr:to>
    <xdr:pic>
      <xdr:nvPicPr>
        <xdr:cNvPr id="212" name="Имя " descr="Descr "/>
        <xdr:cNvPicPr>
          <a:picLocks noChangeAspect="1"/>
        </xdr:cNvPicPr>
      </xdr:nvPicPr>
      <xdr:blipFill>
        <a:blip xmlns:r="http://schemas.openxmlformats.org/officeDocument/2006/relationships" r:embed="rId211" cstate="email">
          <a:extLst>
            <a:ext uri="{28A0092B-C50C-407E-A947-70E740481C1C}">
              <a14:useLocalDpi xmlns:a14="http://schemas.microsoft.com/office/drawing/2010/main"/>
            </a:ext>
          </a:extLst>
        </a:blip>
        <a:stretch>
          <a:fillRect/>
        </a:stretch>
      </xdr:blipFill>
      <xdr:spPr>
        <a:xfrm>
          <a:off x="38101" y="340213951"/>
          <a:ext cx="1040860" cy="1190624"/>
        </a:xfrm>
        <a:prstGeom prst="rect">
          <a:avLst/>
        </a:prstGeom>
        <a:ln>
          <a:noFill/>
        </a:ln>
      </xdr:spPr>
    </xdr:pic>
    <xdr:clientData/>
  </xdr:twoCellAnchor>
  <xdr:twoCellAnchor>
    <xdr:from>
      <xdr:col>0</xdr:col>
      <xdr:colOff>38101</xdr:colOff>
      <xdr:row>234</xdr:row>
      <xdr:rowOff>28576</xdr:rowOff>
    </xdr:from>
    <xdr:to>
      <xdr:col>0</xdr:col>
      <xdr:colOff>1078961</xdr:colOff>
      <xdr:row>234</xdr:row>
      <xdr:rowOff>1219200</xdr:rowOff>
    </xdr:to>
    <xdr:pic>
      <xdr:nvPicPr>
        <xdr:cNvPr id="213" name="Имя " descr="Descr "/>
        <xdr:cNvPicPr>
          <a:picLocks noChangeAspect="1"/>
        </xdr:cNvPicPr>
      </xdr:nvPicPr>
      <xdr:blipFill>
        <a:blip xmlns:r="http://schemas.openxmlformats.org/officeDocument/2006/relationships" r:embed="rId212" cstate="email">
          <a:extLst>
            <a:ext uri="{28A0092B-C50C-407E-A947-70E740481C1C}">
              <a14:useLocalDpi xmlns:a14="http://schemas.microsoft.com/office/drawing/2010/main"/>
            </a:ext>
          </a:extLst>
        </a:blip>
        <a:stretch>
          <a:fillRect/>
        </a:stretch>
      </xdr:blipFill>
      <xdr:spPr>
        <a:xfrm>
          <a:off x="38101" y="341814151"/>
          <a:ext cx="1040860" cy="1190624"/>
        </a:xfrm>
        <a:prstGeom prst="rect">
          <a:avLst/>
        </a:prstGeom>
        <a:ln>
          <a:noFill/>
        </a:ln>
      </xdr:spPr>
    </xdr:pic>
    <xdr:clientData/>
  </xdr:twoCellAnchor>
  <xdr:twoCellAnchor>
    <xdr:from>
      <xdr:col>0</xdr:col>
      <xdr:colOff>38101</xdr:colOff>
      <xdr:row>235</xdr:row>
      <xdr:rowOff>28576</xdr:rowOff>
    </xdr:from>
    <xdr:to>
      <xdr:col>0</xdr:col>
      <xdr:colOff>1078961</xdr:colOff>
      <xdr:row>235</xdr:row>
      <xdr:rowOff>1219200</xdr:rowOff>
    </xdr:to>
    <xdr:pic>
      <xdr:nvPicPr>
        <xdr:cNvPr id="214" name="Имя " descr="Descr "/>
        <xdr:cNvPicPr>
          <a:picLocks noChangeAspect="1"/>
        </xdr:cNvPicPr>
      </xdr:nvPicPr>
      <xdr:blipFill>
        <a:blip xmlns:r="http://schemas.openxmlformats.org/officeDocument/2006/relationships" r:embed="rId213" cstate="email">
          <a:extLst>
            <a:ext uri="{28A0092B-C50C-407E-A947-70E740481C1C}">
              <a14:useLocalDpi xmlns:a14="http://schemas.microsoft.com/office/drawing/2010/main"/>
            </a:ext>
          </a:extLst>
        </a:blip>
        <a:stretch>
          <a:fillRect/>
        </a:stretch>
      </xdr:blipFill>
      <xdr:spPr>
        <a:xfrm>
          <a:off x="38101" y="343414351"/>
          <a:ext cx="1040860" cy="1190624"/>
        </a:xfrm>
        <a:prstGeom prst="rect">
          <a:avLst/>
        </a:prstGeom>
        <a:ln>
          <a:noFill/>
        </a:ln>
      </xdr:spPr>
    </xdr:pic>
    <xdr:clientData/>
  </xdr:twoCellAnchor>
  <xdr:twoCellAnchor>
    <xdr:from>
      <xdr:col>0</xdr:col>
      <xdr:colOff>38101</xdr:colOff>
      <xdr:row>236</xdr:row>
      <xdr:rowOff>28576</xdr:rowOff>
    </xdr:from>
    <xdr:to>
      <xdr:col>0</xdr:col>
      <xdr:colOff>1078961</xdr:colOff>
      <xdr:row>236</xdr:row>
      <xdr:rowOff>1219200</xdr:rowOff>
    </xdr:to>
    <xdr:pic>
      <xdr:nvPicPr>
        <xdr:cNvPr id="215" name="Имя " descr="Descr "/>
        <xdr:cNvPicPr>
          <a:picLocks noChangeAspect="1"/>
        </xdr:cNvPicPr>
      </xdr:nvPicPr>
      <xdr:blipFill>
        <a:blip xmlns:r="http://schemas.openxmlformats.org/officeDocument/2006/relationships" r:embed="rId214" cstate="email">
          <a:extLst>
            <a:ext uri="{28A0092B-C50C-407E-A947-70E740481C1C}">
              <a14:useLocalDpi xmlns:a14="http://schemas.microsoft.com/office/drawing/2010/main"/>
            </a:ext>
          </a:extLst>
        </a:blip>
        <a:stretch>
          <a:fillRect/>
        </a:stretch>
      </xdr:blipFill>
      <xdr:spPr>
        <a:xfrm>
          <a:off x="38101" y="345014551"/>
          <a:ext cx="1040860" cy="1190624"/>
        </a:xfrm>
        <a:prstGeom prst="rect">
          <a:avLst/>
        </a:prstGeom>
        <a:ln>
          <a:noFill/>
        </a:ln>
      </xdr:spPr>
    </xdr:pic>
    <xdr:clientData/>
  </xdr:twoCellAnchor>
  <xdr:twoCellAnchor>
    <xdr:from>
      <xdr:col>0</xdr:col>
      <xdr:colOff>38101</xdr:colOff>
      <xdr:row>237</xdr:row>
      <xdr:rowOff>28576</xdr:rowOff>
    </xdr:from>
    <xdr:to>
      <xdr:col>0</xdr:col>
      <xdr:colOff>1078961</xdr:colOff>
      <xdr:row>237</xdr:row>
      <xdr:rowOff>1219200</xdr:rowOff>
    </xdr:to>
    <xdr:pic>
      <xdr:nvPicPr>
        <xdr:cNvPr id="216" name="Имя " descr="Descr "/>
        <xdr:cNvPicPr>
          <a:picLocks noChangeAspect="1"/>
        </xdr:cNvPicPr>
      </xdr:nvPicPr>
      <xdr:blipFill>
        <a:blip xmlns:r="http://schemas.openxmlformats.org/officeDocument/2006/relationships" r:embed="rId215" cstate="email">
          <a:extLst>
            <a:ext uri="{28A0092B-C50C-407E-A947-70E740481C1C}">
              <a14:useLocalDpi xmlns:a14="http://schemas.microsoft.com/office/drawing/2010/main"/>
            </a:ext>
          </a:extLst>
        </a:blip>
        <a:stretch>
          <a:fillRect/>
        </a:stretch>
      </xdr:blipFill>
      <xdr:spPr>
        <a:xfrm>
          <a:off x="38101" y="346614751"/>
          <a:ext cx="1040860" cy="1190624"/>
        </a:xfrm>
        <a:prstGeom prst="rect">
          <a:avLst/>
        </a:prstGeom>
        <a:ln>
          <a:noFill/>
        </a:ln>
      </xdr:spPr>
    </xdr:pic>
    <xdr:clientData/>
  </xdr:twoCellAnchor>
  <xdr:twoCellAnchor>
    <xdr:from>
      <xdr:col>0</xdr:col>
      <xdr:colOff>38101</xdr:colOff>
      <xdr:row>238</xdr:row>
      <xdr:rowOff>28576</xdr:rowOff>
    </xdr:from>
    <xdr:to>
      <xdr:col>0</xdr:col>
      <xdr:colOff>1078961</xdr:colOff>
      <xdr:row>238</xdr:row>
      <xdr:rowOff>1219200</xdr:rowOff>
    </xdr:to>
    <xdr:pic>
      <xdr:nvPicPr>
        <xdr:cNvPr id="217" name="Имя " descr="Descr "/>
        <xdr:cNvPicPr>
          <a:picLocks noChangeAspect="1"/>
        </xdr:cNvPicPr>
      </xdr:nvPicPr>
      <xdr:blipFill>
        <a:blip xmlns:r="http://schemas.openxmlformats.org/officeDocument/2006/relationships" r:embed="rId216" cstate="email">
          <a:extLst>
            <a:ext uri="{28A0092B-C50C-407E-A947-70E740481C1C}">
              <a14:useLocalDpi xmlns:a14="http://schemas.microsoft.com/office/drawing/2010/main"/>
            </a:ext>
          </a:extLst>
        </a:blip>
        <a:stretch>
          <a:fillRect/>
        </a:stretch>
      </xdr:blipFill>
      <xdr:spPr>
        <a:xfrm>
          <a:off x="38101" y="348214951"/>
          <a:ext cx="1040860" cy="1190624"/>
        </a:xfrm>
        <a:prstGeom prst="rect">
          <a:avLst/>
        </a:prstGeom>
        <a:ln>
          <a:noFill/>
        </a:ln>
      </xdr:spPr>
    </xdr:pic>
    <xdr:clientData/>
  </xdr:twoCellAnchor>
  <xdr:twoCellAnchor>
    <xdr:from>
      <xdr:col>0</xdr:col>
      <xdr:colOff>38101</xdr:colOff>
      <xdr:row>239</xdr:row>
      <xdr:rowOff>28576</xdr:rowOff>
    </xdr:from>
    <xdr:to>
      <xdr:col>0</xdr:col>
      <xdr:colOff>1078961</xdr:colOff>
      <xdr:row>239</xdr:row>
      <xdr:rowOff>1219200</xdr:rowOff>
    </xdr:to>
    <xdr:pic>
      <xdr:nvPicPr>
        <xdr:cNvPr id="218" name="Имя " descr="Descr "/>
        <xdr:cNvPicPr>
          <a:picLocks noChangeAspect="1"/>
        </xdr:cNvPicPr>
      </xdr:nvPicPr>
      <xdr:blipFill>
        <a:blip xmlns:r="http://schemas.openxmlformats.org/officeDocument/2006/relationships" r:embed="rId217" cstate="email">
          <a:extLst>
            <a:ext uri="{28A0092B-C50C-407E-A947-70E740481C1C}">
              <a14:useLocalDpi xmlns:a14="http://schemas.microsoft.com/office/drawing/2010/main"/>
            </a:ext>
          </a:extLst>
        </a:blip>
        <a:stretch>
          <a:fillRect/>
        </a:stretch>
      </xdr:blipFill>
      <xdr:spPr>
        <a:xfrm>
          <a:off x="38101" y="349815151"/>
          <a:ext cx="1040860" cy="1190624"/>
        </a:xfrm>
        <a:prstGeom prst="rect">
          <a:avLst/>
        </a:prstGeom>
        <a:ln>
          <a:noFill/>
        </a:ln>
      </xdr:spPr>
    </xdr:pic>
    <xdr:clientData/>
  </xdr:twoCellAnchor>
  <xdr:twoCellAnchor>
    <xdr:from>
      <xdr:col>0</xdr:col>
      <xdr:colOff>38101</xdr:colOff>
      <xdr:row>240</xdr:row>
      <xdr:rowOff>28576</xdr:rowOff>
    </xdr:from>
    <xdr:to>
      <xdr:col>0</xdr:col>
      <xdr:colOff>1078961</xdr:colOff>
      <xdr:row>240</xdr:row>
      <xdr:rowOff>1219200</xdr:rowOff>
    </xdr:to>
    <xdr:pic>
      <xdr:nvPicPr>
        <xdr:cNvPr id="219" name="Имя " descr="Descr "/>
        <xdr:cNvPicPr>
          <a:picLocks noChangeAspect="1"/>
        </xdr:cNvPicPr>
      </xdr:nvPicPr>
      <xdr:blipFill>
        <a:blip xmlns:r="http://schemas.openxmlformats.org/officeDocument/2006/relationships" r:embed="rId218" cstate="email">
          <a:extLst>
            <a:ext uri="{28A0092B-C50C-407E-A947-70E740481C1C}">
              <a14:useLocalDpi xmlns:a14="http://schemas.microsoft.com/office/drawing/2010/main"/>
            </a:ext>
          </a:extLst>
        </a:blip>
        <a:stretch>
          <a:fillRect/>
        </a:stretch>
      </xdr:blipFill>
      <xdr:spPr>
        <a:xfrm>
          <a:off x="38101" y="351415351"/>
          <a:ext cx="1040860" cy="1190624"/>
        </a:xfrm>
        <a:prstGeom prst="rect">
          <a:avLst/>
        </a:prstGeom>
        <a:ln>
          <a:noFill/>
        </a:ln>
      </xdr:spPr>
    </xdr:pic>
    <xdr:clientData/>
  </xdr:twoCellAnchor>
  <xdr:twoCellAnchor>
    <xdr:from>
      <xdr:col>0</xdr:col>
      <xdr:colOff>38101</xdr:colOff>
      <xdr:row>241</xdr:row>
      <xdr:rowOff>28576</xdr:rowOff>
    </xdr:from>
    <xdr:to>
      <xdr:col>0</xdr:col>
      <xdr:colOff>1078961</xdr:colOff>
      <xdr:row>241</xdr:row>
      <xdr:rowOff>1219200</xdr:rowOff>
    </xdr:to>
    <xdr:pic>
      <xdr:nvPicPr>
        <xdr:cNvPr id="220" name="Имя " descr="Descr "/>
        <xdr:cNvPicPr>
          <a:picLocks noChangeAspect="1"/>
        </xdr:cNvPicPr>
      </xdr:nvPicPr>
      <xdr:blipFill>
        <a:blip xmlns:r="http://schemas.openxmlformats.org/officeDocument/2006/relationships" r:embed="rId219" cstate="email">
          <a:extLst>
            <a:ext uri="{28A0092B-C50C-407E-A947-70E740481C1C}">
              <a14:useLocalDpi xmlns:a14="http://schemas.microsoft.com/office/drawing/2010/main"/>
            </a:ext>
          </a:extLst>
        </a:blip>
        <a:stretch>
          <a:fillRect/>
        </a:stretch>
      </xdr:blipFill>
      <xdr:spPr>
        <a:xfrm>
          <a:off x="38101" y="353015551"/>
          <a:ext cx="1040860" cy="1190624"/>
        </a:xfrm>
        <a:prstGeom prst="rect">
          <a:avLst/>
        </a:prstGeom>
        <a:ln>
          <a:noFill/>
        </a:ln>
      </xdr:spPr>
    </xdr:pic>
    <xdr:clientData/>
  </xdr:twoCellAnchor>
  <xdr:twoCellAnchor>
    <xdr:from>
      <xdr:col>0</xdr:col>
      <xdr:colOff>38101</xdr:colOff>
      <xdr:row>242</xdr:row>
      <xdr:rowOff>28576</xdr:rowOff>
    </xdr:from>
    <xdr:to>
      <xdr:col>0</xdr:col>
      <xdr:colOff>1078961</xdr:colOff>
      <xdr:row>242</xdr:row>
      <xdr:rowOff>1219200</xdr:rowOff>
    </xdr:to>
    <xdr:pic>
      <xdr:nvPicPr>
        <xdr:cNvPr id="221" name="Имя " descr="Descr "/>
        <xdr:cNvPicPr>
          <a:picLocks noChangeAspect="1"/>
        </xdr:cNvPicPr>
      </xdr:nvPicPr>
      <xdr:blipFill>
        <a:blip xmlns:r="http://schemas.openxmlformats.org/officeDocument/2006/relationships" r:embed="rId220" cstate="email">
          <a:extLst>
            <a:ext uri="{28A0092B-C50C-407E-A947-70E740481C1C}">
              <a14:useLocalDpi xmlns:a14="http://schemas.microsoft.com/office/drawing/2010/main"/>
            </a:ext>
          </a:extLst>
        </a:blip>
        <a:stretch>
          <a:fillRect/>
        </a:stretch>
      </xdr:blipFill>
      <xdr:spPr>
        <a:xfrm>
          <a:off x="38101" y="354615751"/>
          <a:ext cx="1040860" cy="1190624"/>
        </a:xfrm>
        <a:prstGeom prst="rect">
          <a:avLst/>
        </a:prstGeom>
        <a:ln>
          <a:noFill/>
        </a:ln>
      </xdr:spPr>
    </xdr:pic>
    <xdr:clientData/>
  </xdr:twoCellAnchor>
  <xdr:twoCellAnchor>
    <xdr:from>
      <xdr:col>0</xdr:col>
      <xdr:colOff>38101</xdr:colOff>
      <xdr:row>243</xdr:row>
      <xdr:rowOff>28576</xdr:rowOff>
    </xdr:from>
    <xdr:to>
      <xdr:col>0</xdr:col>
      <xdr:colOff>1078961</xdr:colOff>
      <xdr:row>243</xdr:row>
      <xdr:rowOff>1219200</xdr:rowOff>
    </xdr:to>
    <xdr:pic>
      <xdr:nvPicPr>
        <xdr:cNvPr id="222" name="Имя " descr="Descr "/>
        <xdr:cNvPicPr>
          <a:picLocks noChangeAspect="1"/>
        </xdr:cNvPicPr>
      </xdr:nvPicPr>
      <xdr:blipFill>
        <a:blip xmlns:r="http://schemas.openxmlformats.org/officeDocument/2006/relationships" r:embed="rId221" cstate="email">
          <a:extLst>
            <a:ext uri="{28A0092B-C50C-407E-A947-70E740481C1C}">
              <a14:useLocalDpi xmlns:a14="http://schemas.microsoft.com/office/drawing/2010/main"/>
            </a:ext>
          </a:extLst>
        </a:blip>
        <a:stretch>
          <a:fillRect/>
        </a:stretch>
      </xdr:blipFill>
      <xdr:spPr>
        <a:xfrm>
          <a:off x="38101" y="356215951"/>
          <a:ext cx="1040860" cy="1190624"/>
        </a:xfrm>
        <a:prstGeom prst="rect">
          <a:avLst/>
        </a:prstGeom>
        <a:ln>
          <a:noFill/>
        </a:ln>
      </xdr:spPr>
    </xdr:pic>
    <xdr:clientData/>
  </xdr:twoCellAnchor>
  <xdr:twoCellAnchor>
    <xdr:from>
      <xdr:col>0</xdr:col>
      <xdr:colOff>38101</xdr:colOff>
      <xdr:row>244</xdr:row>
      <xdr:rowOff>28576</xdr:rowOff>
    </xdr:from>
    <xdr:to>
      <xdr:col>0</xdr:col>
      <xdr:colOff>1078961</xdr:colOff>
      <xdr:row>244</xdr:row>
      <xdr:rowOff>1219200</xdr:rowOff>
    </xdr:to>
    <xdr:pic>
      <xdr:nvPicPr>
        <xdr:cNvPr id="223" name="Имя " descr="Descr "/>
        <xdr:cNvPicPr>
          <a:picLocks noChangeAspect="1"/>
        </xdr:cNvPicPr>
      </xdr:nvPicPr>
      <xdr:blipFill>
        <a:blip xmlns:r="http://schemas.openxmlformats.org/officeDocument/2006/relationships" r:embed="rId222" cstate="email">
          <a:extLst>
            <a:ext uri="{28A0092B-C50C-407E-A947-70E740481C1C}">
              <a14:useLocalDpi xmlns:a14="http://schemas.microsoft.com/office/drawing/2010/main"/>
            </a:ext>
          </a:extLst>
        </a:blip>
        <a:stretch>
          <a:fillRect/>
        </a:stretch>
      </xdr:blipFill>
      <xdr:spPr>
        <a:xfrm>
          <a:off x="38101" y="357816151"/>
          <a:ext cx="1040860" cy="1190624"/>
        </a:xfrm>
        <a:prstGeom prst="rect">
          <a:avLst/>
        </a:prstGeom>
        <a:ln>
          <a:noFill/>
        </a:ln>
      </xdr:spPr>
    </xdr:pic>
    <xdr:clientData/>
  </xdr:twoCellAnchor>
  <xdr:twoCellAnchor>
    <xdr:from>
      <xdr:col>0</xdr:col>
      <xdr:colOff>38101</xdr:colOff>
      <xdr:row>245</xdr:row>
      <xdr:rowOff>28576</xdr:rowOff>
    </xdr:from>
    <xdr:to>
      <xdr:col>0</xdr:col>
      <xdr:colOff>1078961</xdr:colOff>
      <xdr:row>245</xdr:row>
      <xdr:rowOff>1219200</xdr:rowOff>
    </xdr:to>
    <xdr:pic>
      <xdr:nvPicPr>
        <xdr:cNvPr id="224" name="Имя " descr="Descr "/>
        <xdr:cNvPicPr>
          <a:picLocks noChangeAspect="1"/>
        </xdr:cNvPicPr>
      </xdr:nvPicPr>
      <xdr:blipFill>
        <a:blip xmlns:r="http://schemas.openxmlformats.org/officeDocument/2006/relationships" r:embed="rId223" cstate="email">
          <a:extLst>
            <a:ext uri="{28A0092B-C50C-407E-A947-70E740481C1C}">
              <a14:useLocalDpi xmlns:a14="http://schemas.microsoft.com/office/drawing/2010/main"/>
            </a:ext>
          </a:extLst>
        </a:blip>
        <a:stretch>
          <a:fillRect/>
        </a:stretch>
      </xdr:blipFill>
      <xdr:spPr>
        <a:xfrm>
          <a:off x="38101" y="359416351"/>
          <a:ext cx="1040860" cy="1190624"/>
        </a:xfrm>
        <a:prstGeom prst="rect">
          <a:avLst/>
        </a:prstGeom>
        <a:ln>
          <a:noFill/>
        </a:ln>
      </xdr:spPr>
    </xdr:pic>
    <xdr:clientData/>
  </xdr:twoCellAnchor>
  <xdr:twoCellAnchor>
    <xdr:from>
      <xdr:col>0</xdr:col>
      <xdr:colOff>38101</xdr:colOff>
      <xdr:row>246</xdr:row>
      <xdr:rowOff>28576</xdr:rowOff>
    </xdr:from>
    <xdr:to>
      <xdr:col>0</xdr:col>
      <xdr:colOff>1078961</xdr:colOff>
      <xdr:row>246</xdr:row>
      <xdr:rowOff>1219200</xdr:rowOff>
    </xdr:to>
    <xdr:pic>
      <xdr:nvPicPr>
        <xdr:cNvPr id="225" name="Имя " descr="Descr "/>
        <xdr:cNvPicPr>
          <a:picLocks noChangeAspect="1"/>
        </xdr:cNvPicPr>
      </xdr:nvPicPr>
      <xdr:blipFill>
        <a:blip xmlns:r="http://schemas.openxmlformats.org/officeDocument/2006/relationships" r:embed="rId224" cstate="email">
          <a:extLst>
            <a:ext uri="{28A0092B-C50C-407E-A947-70E740481C1C}">
              <a14:useLocalDpi xmlns:a14="http://schemas.microsoft.com/office/drawing/2010/main"/>
            </a:ext>
          </a:extLst>
        </a:blip>
        <a:stretch>
          <a:fillRect/>
        </a:stretch>
      </xdr:blipFill>
      <xdr:spPr>
        <a:xfrm>
          <a:off x="38101" y="361016551"/>
          <a:ext cx="1040860" cy="1190624"/>
        </a:xfrm>
        <a:prstGeom prst="rect">
          <a:avLst/>
        </a:prstGeom>
        <a:ln>
          <a:noFill/>
        </a:ln>
      </xdr:spPr>
    </xdr:pic>
    <xdr:clientData/>
  </xdr:twoCellAnchor>
  <xdr:twoCellAnchor>
    <xdr:from>
      <xdr:col>0</xdr:col>
      <xdr:colOff>38101</xdr:colOff>
      <xdr:row>247</xdr:row>
      <xdr:rowOff>28576</xdr:rowOff>
    </xdr:from>
    <xdr:to>
      <xdr:col>0</xdr:col>
      <xdr:colOff>1078961</xdr:colOff>
      <xdr:row>247</xdr:row>
      <xdr:rowOff>1219200</xdr:rowOff>
    </xdr:to>
    <xdr:pic>
      <xdr:nvPicPr>
        <xdr:cNvPr id="226" name="Имя " descr="Descr "/>
        <xdr:cNvPicPr>
          <a:picLocks noChangeAspect="1"/>
        </xdr:cNvPicPr>
      </xdr:nvPicPr>
      <xdr:blipFill>
        <a:blip xmlns:r="http://schemas.openxmlformats.org/officeDocument/2006/relationships" r:embed="rId225" cstate="email">
          <a:extLst>
            <a:ext uri="{28A0092B-C50C-407E-A947-70E740481C1C}">
              <a14:useLocalDpi xmlns:a14="http://schemas.microsoft.com/office/drawing/2010/main"/>
            </a:ext>
          </a:extLst>
        </a:blip>
        <a:stretch>
          <a:fillRect/>
        </a:stretch>
      </xdr:blipFill>
      <xdr:spPr>
        <a:xfrm>
          <a:off x="38101" y="362616751"/>
          <a:ext cx="1040860" cy="1190624"/>
        </a:xfrm>
        <a:prstGeom prst="rect">
          <a:avLst/>
        </a:prstGeom>
        <a:ln>
          <a:noFill/>
        </a:ln>
      </xdr:spPr>
    </xdr:pic>
    <xdr:clientData/>
  </xdr:twoCellAnchor>
  <xdr:twoCellAnchor>
    <xdr:from>
      <xdr:col>0</xdr:col>
      <xdr:colOff>38101</xdr:colOff>
      <xdr:row>248</xdr:row>
      <xdr:rowOff>28576</xdr:rowOff>
    </xdr:from>
    <xdr:to>
      <xdr:col>0</xdr:col>
      <xdr:colOff>1078961</xdr:colOff>
      <xdr:row>248</xdr:row>
      <xdr:rowOff>1219200</xdr:rowOff>
    </xdr:to>
    <xdr:pic>
      <xdr:nvPicPr>
        <xdr:cNvPr id="227" name="Имя " descr="Descr "/>
        <xdr:cNvPicPr>
          <a:picLocks noChangeAspect="1"/>
        </xdr:cNvPicPr>
      </xdr:nvPicPr>
      <xdr:blipFill>
        <a:blip xmlns:r="http://schemas.openxmlformats.org/officeDocument/2006/relationships" r:embed="rId226" cstate="email">
          <a:extLst>
            <a:ext uri="{28A0092B-C50C-407E-A947-70E740481C1C}">
              <a14:useLocalDpi xmlns:a14="http://schemas.microsoft.com/office/drawing/2010/main"/>
            </a:ext>
          </a:extLst>
        </a:blip>
        <a:stretch>
          <a:fillRect/>
        </a:stretch>
      </xdr:blipFill>
      <xdr:spPr>
        <a:xfrm>
          <a:off x="38101" y="364216951"/>
          <a:ext cx="1040860" cy="1190624"/>
        </a:xfrm>
        <a:prstGeom prst="rect">
          <a:avLst/>
        </a:prstGeom>
        <a:ln>
          <a:noFill/>
        </a:ln>
      </xdr:spPr>
    </xdr:pic>
    <xdr:clientData/>
  </xdr:twoCellAnchor>
  <xdr:twoCellAnchor>
    <xdr:from>
      <xdr:col>0</xdr:col>
      <xdr:colOff>38101</xdr:colOff>
      <xdr:row>249</xdr:row>
      <xdr:rowOff>28576</xdr:rowOff>
    </xdr:from>
    <xdr:to>
      <xdr:col>0</xdr:col>
      <xdr:colOff>1078961</xdr:colOff>
      <xdr:row>249</xdr:row>
      <xdr:rowOff>1219200</xdr:rowOff>
    </xdr:to>
    <xdr:pic>
      <xdr:nvPicPr>
        <xdr:cNvPr id="228" name="Имя " descr="Descr "/>
        <xdr:cNvPicPr>
          <a:picLocks noChangeAspect="1"/>
        </xdr:cNvPicPr>
      </xdr:nvPicPr>
      <xdr:blipFill>
        <a:blip xmlns:r="http://schemas.openxmlformats.org/officeDocument/2006/relationships" r:embed="rId227" cstate="email">
          <a:extLst>
            <a:ext uri="{28A0092B-C50C-407E-A947-70E740481C1C}">
              <a14:useLocalDpi xmlns:a14="http://schemas.microsoft.com/office/drawing/2010/main"/>
            </a:ext>
          </a:extLst>
        </a:blip>
        <a:stretch>
          <a:fillRect/>
        </a:stretch>
      </xdr:blipFill>
      <xdr:spPr>
        <a:xfrm>
          <a:off x="38101" y="365817151"/>
          <a:ext cx="1040860" cy="1190624"/>
        </a:xfrm>
        <a:prstGeom prst="rect">
          <a:avLst/>
        </a:prstGeom>
        <a:ln>
          <a:noFill/>
        </a:ln>
      </xdr:spPr>
    </xdr:pic>
    <xdr:clientData/>
  </xdr:twoCellAnchor>
  <xdr:twoCellAnchor>
    <xdr:from>
      <xdr:col>0</xdr:col>
      <xdr:colOff>38101</xdr:colOff>
      <xdr:row>250</xdr:row>
      <xdr:rowOff>28576</xdr:rowOff>
    </xdr:from>
    <xdr:to>
      <xdr:col>0</xdr:col>
      <xdr:colOff>1078961</xdr:colOff>
      <xdr:row>250</xdr:row>
      <xdr:rowOff>1219200</xdr:rowOff>
    </xdr:to>
    <xdr:pic>
      <xdr:nvPicPr>
        <xdr:cNvPr id="229" name="Имя " descr="Descr "/>
        <xdr:cNvPicPr>
          <a:picLocks noChangeAspect="1"/>
        </xdr:cNvPicPr>
      </xdr:nvPicPr>
      <xdr:blipFill>
        <a:blip xmlns:r="http://schemas.openxmlformats.org/officeDocument/2006/relationships" r:embed="rId228" cstate="email">
          <a:extLst>
            <a:ext uri="{28A0092B-C50C-407E-A947-70E740481C1C}">
              <a14:useLocalDpi xmlns:a14="http://schemas.microsoft.com/office/drawing/2010/main"/>
            </a:ext>
          </a:extLst>
        </a:blip>
        <a:stretch>
          <a:fillRect/>
        </a:stretch>
      </xdr:blipFill>
      <xdr:spPr>
        <a:xfrm>
          <a:off x="38101" y="367417351"/>
          <a:ext cx="1040860" cy="1190624"/>
        </a:xfrm>
        <a:prstGeom prst="rect">
          <a:avLst/>
        </a:prstGeom>
        <a:ln>
          <a:noFill/>
        </a:ln>
      </xdr:spPr>
    </xdr:pic>
    <xdr:clientData/>
  </xdr:twoCellAnchor>
  <xdr:twoCellAnchor>
    <xdr:from>
      <xdr:col>0</xdr:col>
      <xdr:colOff>38101</xdr:colOff>
      <xdr:row>251</xdr:row>
      <xdr:rowOff>28576</xdr:rowOff>
    </xdr:from>
    <xdr:to>
      <xdr:col>0</xdr:col>
      <xdr:colOff>1078961</xdr:colOff>
      <xdr:row>251</xdr:row>
      <xdr:rowOff>1219200</xdr:rowOff>
    </xdr:to>
    <xdr:pic>
      <xdr:nvPicPr>
        <xdr:cNvPr id="230" name="Имя " descr="Descr "/>
        <xdr:cNvPicPr>
          <a:picLocks noChangeAspect="1"/>
        </xdr:cNvPicPr>
      </xdr:nvPicPr>
      <xdr:blipFill>
        <a:blip xmlns:r="http://schemas.openxmlformats.org/officeDocument/2006/relationships" r:embed="rId229" cstate="email">
          <a:extLst>
            <a:ext uri="{28A0092B-C50C-407E-A947-70E740481C1C}">
              <a14:useLocalDpi xmlns:a14="http://schemas.microsoft.com/office/drawing/2010/main"/>
            </a:ext>
          </a:extLst>
        </a:blip>
        <a:stretch>
          <a:fillRect/>
        </a:stretch>
      </xdr:blipFill>
      <xdr:spPr>
        <a:xfrm>
          <a:off x="38101" y="369017551"/>
          <a:ext cx="1040860" cy="1190624"/>
        </a:xfrm>
        <a:prstGeom prst="rect">
          <a:avLst/>
        </a:prstGeom>
        <a:ln>
          <a:noFill/>
        </a:ln>
      </xdr:spPr>
    </xdr:pic>
    <xdr:clientData/>
  </xdr:twoCellAnchor>
  <xdr:twoCellAnchor>
    <xdr:from>
      <xdr:col>0</xdr:col>
      <xdr:colOff>38101</xdr:colOff>
      <xdr:row>252</xdr:row>
      <xdr:rowOff>28576</xdr:rowOff>
    </xdr:from>
    <xdr:to>
      <xdr:col>0</xdr:col>
      <xdr:colOff>1078961</xdr:colOff>
      <xdr:row>252</xdr:row>
      <xdr:rowOff>1219200</xdr:rowOff>
    </xdr:to>
    <xdr:pic>
      <xdr:nvPicPr>
        <xdr:cNvPr id="231" name="Имя " descr="Descr "/>
        <xdr:cNvPicPr>
          <a:picLocks noChangeAspect="1"/>
        </xdr:cNvPicPr>
      </xdr:nvPicPr>
      <xdr:blipFill>
        <a:blip xmlns:r="http://schemas.openxmlformats.org/officeDocument/2006/relationships" r:embed="rId230" cstate="email">
          <a:extLst>
            <a:ext uri="{28A0092B-C50C-407E-A947-70E740481C1C}">
              <a14:useLocalDpi xmlns:a14="http://schemas.microsoft.com/office/drawing/2010/main"/>
            </a:ext>
          </a:extLst>
        </a:blip>
        <a:stretch>
          <a:fillRect/>
        </a:stretch>
      </xdr:blipFill>
      <xdr:spPr>
        <a:xfrm>
          <a:off x="38101" y="370617751"/>
          <a:ext cx="1040860" cy="1190624"/>
        </a:xfrm>
        <a:prstGeom prst="rect">
          <a:avLst/>
        </a:prstGeom>
        <a:ln>
          <a:noFill/>
        </a:ln>
      </xdr:spPr>
    </xdr:pic>
    <xdr:clientData/>
  </xdr:twoCellAnchor>
  <xdr:twoCellAnchor>
    <xdr:from>
      <xdr:col>0</xdr:col>
      <xdr:colOff>38101</xdr:colOff>
      <xdr:row>253</xdr:row>
      <xdr:rowOff>28576</xdr:rowOff>
    </xdr:from>
    <xdr:to>
      <xdr:col>0</xdr:col>
      <xdr:colOff>1078961</xdr:colOff>
      <xdr:row>253</xdr:row>
      <xdr:rowOff>1219200</xdr:rowOff>
    </xdr:to>
    <xdr:pic>
      <xdr:nvPicPr>
        <xdr:cNvPr id="232" name="Имя " descr="Descr "/>
        <xdr:cNvPicPr>
          <a:picLocks noChangeAspect="1"/>
        </xdr:cNvPicPr>
      </xdr:nvPicPr>
      <xdr:blipFill>
        <a:blip xmlns:r="http://schemas.openxmlformats.org/officeDocument/2006/relationships" r:embed="rId231" cstate="email">
          <a:extLst>
            <a:ext uri="{28A0092B-C50C-407E-A947-70E740481C1C}">
              <a14:useLocalDpi xmlns:a14="http://schemas.microsoft.com/office/drawing/2010/main"/>
            </a:ext>
          </a:extLst>
        </a:blip>
        <a:stretch>
          <a:fillRect/>
        </a:stretch>
      </xdr:blipFill>
      <xdr:spPr>
        <a:xfrm>
          <a:off x="38101" y="372217951"/>
          <a:ext cx="1040860" cy="1190624"/>
        </a:xfrm>
        <a:prstGeom prst="rect">
          <a:avLst/>
        </a:prstGeom>
        <a:ln>
          <a:noFill/>
        </a:ln>
      </xdr:spPr>
    </xdr:pic>
    <xdr:clientData/>
  </xdr:twoCellAnchor>
  <xdr:twoCellAnchor>
    <xdr:from>
      <xdr:col>0</xdr:col>
      <xdr:colOff>38101</xdr:colOff>
      <xdr:row>254</xdr:row>
      <xdr:rowOff>28576</xdr:rowOff>
    </xdr:from>
    <xdr:to>
      <xdr:col>0</xdr:col>
      <xdr:colOff>1078961</xdr:colOff>
      <xdr:row>254</xdr:row>
      <xdr:rowOff>1219200</xdr:rowOff>
    </xdr:to>
    <xdr:pic>
      <xdr:nvPicPr>
        <xdr:cNvPr id="233" name="Имя " descr="Descr "/>
        <xdr:cNvPicPr>
          <a:picLocks noChangeAspect="1"/>
        </xdr:cNvPicPr>
      </xdr:nvPicPr>
      <xdr:blipFill>
        <a:blip xmlns:r="http://schemas.openxmlformats.org/officeDocument/2006/relationships" r:embed="rId232" cstate="email">
          <a:extLst>
            <a:ext uri="{28A0092B-C50C-407E-A947-70E740481C1C}">
              <a14:useLocalDpi xmlns:a14="http://schemas.microsoft.com/office/drawing/2010/main"/>
            </a:ext>
          </a:extLst>
        </a:blip>
        <a:stretch>
          <a:fillRect/>
        </a:stretch>
      </xdr:blipFill>
      <xdr:spPr>
        <a:xfrm>
          <a:off x="38101" y="373818151"/>
          <a:ext cx="1040860" cy="1190624"/>
        </a:xfrm>
        <a:prstGeom prst="rect">
          <a:avLst/>
        </a:prstGeom>
        <a:ln>
          <a:noFill/>
        </a:ln>
      </xdr:spPr>
    </xdr:pic>
    <xdr:clientData/>
  </xdr:twoCellAnchor>
  <xdr:twoCellAnchor>
    <xdr:from>
      <xdr:col>0</xdr:col>
      <xdr:colOff>38101</xdr:colOff>
      <xdr:row>255</xdr:row>
      <xdr:rowOff>28576</xdr:rowOff>
    </xdr:from>
    <xdr:to>
      <xdr:col>0</xdr:col>
      <xdr:colOff>1078961</xdr:colOff>
      <xdr:row>255</xdr:row>
      <xdr:rowOff>1219200</xdr:rowOff>
    </xdr:to>
    <xdr:pic>
      <xdr:nvPicPr>
        <xdr:cNvPr id="234" name="Имя " descr="Descr "/>
        <xdr:cNvPicPr>
          <a:picLocks noChangeAspect="1"/>
        </xdr:cNvPicPr>
      </xdr:nvPicPr>
      <xdr:blipFill>
        <a:blip xmlns:r="http://schemas.openxmlformats.org/officeDocument/2006/relationships" r:embed="rId233" cstate="email">
          <a:extLst>
            <a:ext uri="{28A0092B-C50C-407E-A947-70E740481C1C}">
              <a14:useLocalDpi xmlns:a14="http://schemas.microsoft.com/office/drawing/2010/main"/>
            </a:ext>
          </a:extLst>
        </a:blip>
        <a:stretch>
          <a:fillRect/>
        </a:stretch>
      </xdr:blipFill>
      <xdr:spPr>
        <a:xfrm>
          <a:off x="38101" y="375418351"/>
          <a:ext cx="1040860" cy="1190624"/>
        </a:xfrm>
        <a:prstGeom prst="rect">
          <a:avLst/>
        </a:prstGeom>
        <a:ln>
          <a:noFill/>
        </a:ln>
      </xdr:spPr>
    </xdr:pic>
    <xdr:clientData/>
  </xdr:twoCellAnchor>
  <xdr:twoCellAnchor>
    <xdr:from>
      <xdr:col>0</xdr:col>
      <xdr:colOff>38101</xdr:colOff>
      <xdr:row>256</xdr:row>
      <xdr:rowOff>28576</xdr:rowOff>
    </xdr:from>
    <xdr:to>
      <xdr:col>0</xdr:col>
      <xdr:colOff>1078961</xdr:colOff>
      <xdr:row>256</xdr:row>
      <xdr:rowOff>1219200</xdr:rowOff>
    </xdr:to>
    <xdr:pic>
      <xdr:nvPicPr>
        <xdr:cNvPr id="235" name="Имя " descr="Descr "/>
        <xdr:cNvPicPr>
          <a:picLocks noChangeAspect="1"/>
        </xdr:cNvPicPr>
      </xdr:nvPicPr>
      <xdr:blipFill>
        <a:blip xmlns:r="http://schemas.openxmlformats.org/officeDocument/2006/relationships" r:embed="rId234" cstate="email">
          <a:extLst>
            <a:ext uri="{28A0092B-C50C-407E-A947-70E740481C1C}">
              <a14:useLocalDpi xmlns:a14="http://schemas.microsoft.com/office/drawing/2010/main"/>
            </a:ext>
          </a:extLst>
        </a:blip>
        <a:stretch>
          <a:fillRect/>
        </a:stretch>
      </xdr:blipFill>
      <xdr:spPr>
        <a:xfrm>
          <a:off x="38101" y="377018551"/>
          <a:ext cx="1040860" cy="1190624"/>
        </a:xfrm>
        <a:prstGeom prst="rect">
          <a:avLst/>
        </a:prstGeom>
        <a:ln>
          <a:noFill/>
        </a:ln>
      </xdr:spPr>
    </xdr:pic>
    <xdr:clientData/>
  </xdr:twoCellAnchor>
  <xdr:twoCellAnchor>
    <xdr:from>
      <xdr:col>0</xdr:col>
      <xdr:colOff>38101</xdr:colOff>
      <xdr:row>257</xdr:row>
      <xdr:rowOff>28576</xdr:rowOff>
    </xdr:from>
    <xdr:to>
      <xdr:col>0</xdr:col>
      <xdr:colOff>1078961</xdr:colOff>
      <xdr:row>257</xdr:row>
      <xdr:rowOff>1219200</xdr:rowOff>
    </xdr:to>
    <xdr:pic>
      <xdr:nvPicPr>
        <xdr:cNvPr id="236" name="Имя " descr="Descr "/>
        <xdr:cNvPicPr>
          <a:picLocks noChangeAspect="1"/>
        </xdr:cNvPicPr>
      </xdr:nvPicPr>
      <xdr:blipFill>
        <a:blip xmlns:r="http://schemas.openxmlformats.org/officeDocument/2006/relationships" r:embed="rId235" cstate="email">
          <a:extLst>
            <a:ext uri="{28A0092B-C50C-407E-A947-70E740481C1C}">
              <a14:useLocalDpi xmlns:a14="http://schemas.microsoft.com/office/drawing/2010/main"/>
            </a:ext>
          </a:extLst>
        </a:blip>
        <a:stretch>
          <a:fillRect/>
        </a:stretch>
      </xdr:blipFill>
      <xdr:spPr>
        <a:xfrm>
          <a:off x="38101" y="378618751"/>
          <a:ext cx="1040860" cy="1190624"/>
        </a:xfrm>
        <a:prstGeom prst="rect">
          <a:avLst/>
        </a:prstGeom>
        <a:ln>
          <a:noFill/>
        </a:ln>
      </xdr:spPr>
    </xdr:pic>
    <xdr:clientData/>
  </xdr:twoCellAnchor>
  <xdr:twoCellAnchor>
    <xdr:from>
      <xdr:col>0</xdr:col>
      <xdr:colOff>38101</xdr:colOff>
      <xdr:row>258</xdr:row>
      <xdr:rowOff>28576</xdr:rowOff>
    </xdr:from>
    <xdr:to>
      <xdr:col>0</xdr:col>
      <xdr:colOff>1078961</xdr:colOff>
      <xdr:row>258</xdr:row>
      <xdr:rowOff>1219200</xdr:rowOff>
    </xdr:to>
    <xdr:pic>
      <xdr:nvPicPr>
        <xdr:cNvPr id="237" name="Имя " descr="Descr "/>
        <xdr:cNvPicPr>
          <a:picLocks noChangeAspect="1"/>
        </xdr:cNvPicPr>
      </xdr:nvPicPr>
      <xdr:blipFill>
        <a:blip xmlns:r="http://schemas.openxmlformats.org/officeDocument/2006/relationships" r:embed="rId236" cstate="email">
          <a:extLst>
            <a:ext uri="{28A0092B-C50C-407E-A947-70E740481C1C}">
              <a14:useLocalDpi xmlns:a14="http://schemas.microsoft.com/office/drawing/2010/main"/>
            </a:ext>
          </a:extLst>
        </a:blip>
        <a:stretch>
          <a:fillRect/>
        </a:stretch>
      </xdr:blipFill>
      <xdr:spPr>
        <a:xfrm>
          <a:off x="38101" y="380218951"/>
          <a:ext cx="1040860" cy="1190624"/>
        </a:xfrm>
        <a:prstGeom prst="rect">
          <a:avLst/>
        </a:prstGeom>
        <a:ln>
          <a:noFill/>
        </a:ln>
      </xdr:spPr>
    </xdr:pic>
    <xdr:clientData/>
  </xdr:twoCellAnchor>
  <xdr:twoCellAnchor>
    <xdr:from>
      <xdr:col>0</xdr:col>
      <xdr:colOff>38101</xdr:colOff>
      <xdr:row>259</xdr:row>
      <xdr:rowOff>28576</xdr:rowOff>
    </xdr:from>
    <xdr:to>
      <xdr:col>0</xdr:col>
      <xdr:colOff>1078961</xdr:colOff>
      <xdr:row>259</xdr:row>
      <xdr:rowOff>1219200</xdr:rowOff>
    </xdr:to>
    <xdr:pic>
      <xdr:nvPicPr>
        <xdr:cNvPr id="238" name="Имя " descr="Descr "/>
        <xdr:cNvPicPr>
          <a:picLocks noChangeAspect="1"/>
        </xdr:cNvPicPr>
      </xdr:nvPicPr>
      <xdr:blipFill>
        <a:blip xmlns:r="http://schemas.openxmlformats.org/officeDocument/2006/relationships" r:embed="rId237" cstate="email">
          <a:extLst>
            <a:ext uri="{28A0092B-C50C-407E-A947-70E740481C1C}">
              <a14:useLocalDpi xmlns:a14="http://schemas.microsoft.com/office/drawing/2010/main"/>
            </a:ext>
          </a:extLst>
        </a:blip>
        <a:stretch>
          <a:fillRect/>
        </a:stretch>
      </xdr:blipFill>
      <xdr:spPr>
        <a:xfrm>
          <a:off x="38101" y="381819151"/>
          <a:ext cx="1040860" cy="1190624"/>
        </a:xfrm>
        <a:prstGeom prst="rect">
          <a:avLst/>
        </a:prstGeom>
        <a:ln>
          <a:noFill/>
        </a:ln>
      </xdr:spPr>
    </xdr:pic>
    <xdr:clientData/>
  </xdr:twoCellAnchor>
  <xdr:twoCellAnchor>
    <xdr:from>
      <xdr:col>0</xdr:col>
      <xdr:colOff>38101</xdr:colOff>
      <xdr:row>260</xdr:row>
      <xdr:rowOff>28576</xdr:rowOff>
    </xdr:from>
    <xdr:to>
      <xdr:col>0</xdr:col>
      <xdr:colOff>1078961</xdr:colOff>
      <xdr:row>260</xdr:row>
      <xdr:rowOff>1219200</xdr:rowOff>
    </xdr:to>
    <xdr:pic>
      <xdr:nvPicPr>
        <xdr:cNvPr id="239" name="Имя " descr="Descr "/>
        <xdr:cNvPicPr>
          <a:picLocks noChangeAspect="1"/>
        </xdr:cNvPicPr>
      </xdr:nvPicPr>
      <xdr:blipFill>
        <a:blip xmlns:r="http://schemas.openxmlformats.org/officeDocument/2006/relationships" r:embed="rId238" cstate="email">
          <a:extLst>
            <a:ext uri="{28A0092B-C50C-407E-A947-70E740481C1C}">
              <a14:useLocalDpi xmlns:a14="http://schemas.microsoft.com/office/drawing/2010/main"/>
            </a:ext>
          </a:extLst>
        </a:blip>
        <a:stretch>
          <a:fillRect/>
        </a:stretch>
      </xdr:blipFill>
      <xdr:spPr>
        <a:xfrm>
          <a:off x="38101" y="383419351"/>
          <a:ext cx="1040860" cy="1190624"/>
        </a:xfrm>
        <a:prstGeom prst="rect">
          <a:avLst/>
        </a:prstGeom>
        <a:ln>
          <a:noFill/>
        </a:ln>
      </xdr:spPr>
    </xdr:pic>
    <xdr:clientData/>
  </xdr:twoCellAnchor>
  <xdr:twoCellAnchor>
    <xdr:from>
      <xdr:col>0</xdr:col>
      <xdr:colOff>38101</xdr:colOff>
      <xdr:row>261</xdr:row>
      <xdr:rowOff>28576</xdr:rowOff>
    </xdr:from>
    <xdr:to>
      <xdr:col>0</xdr:col>
      <xdr:colOff>1078961</xdr:colOff>
      <xdr:row>261</xdr:row>
      <xdr:rowOff>1219200</xdr:rowOff>
    </xdr:to>
    <xdr:pic>
      <xdr:nvPicPr>
        <xdr:cNvPr id="240" name="Имя " descr="Descr "/>
        <xdr:cNvPicPr>
          <a:picLocks noChangeAspect="1"/>
        </xdr:cNvPicPr>
      </xdr:nvPicPr>
      <xdr:blipFill>
        <a:blip xmlns:r="http://schemas.openxmlformats.org/officeDocument/2006/relationships" r:embed="rId239" cstate="email">
          <a:extLst>
            <a:ext uri="{28A0092B-C50C-407E-A947-70E740481C1C}">
              <a14:useLocalDpi xmlns:a14="http://schemas.microsoft.com/office/drawing/2010/main"/>
            </a:ext>
          </a:extLst>
        </a:blip>
        <a:stretch>
          <a:fillRect/>
        </a:stretch>
      </xdr:blipFill>
      <xdr:spPr>
        <a:xfrm>
          <a:off x="38101" y="385019551"/>
          <a:ext cx="1040860" cy="1190624"/>
        </a:xfrm>
        <a:prstGeom prst="rect">
          <a:avLst/>
        </a:prstGeom>
        <a:ln>
          <a:noFill/>
        </a:ln>
      </xdr:spPr>
    </xdr:pic>
    <xdr:clientData/>
  </xdr:twoCellAnchor>
  <xdr:twoCellAnchor>
    <xdr:from>
      <xdr:col>0</xdr:col>
      <xdr:colOff>38101</xdr:colOff>
      <xdr:row>262</xdr:row>
      <xdr:rowOff>28576</xdr:rowOff>
    </xdr:from>
    <xdr:to>
      <xdr:col>0</xdr:col>
      <xdr:colOff>1078961</xdr:colOff>
      <xdr:row>262</xdr:row>
      <xdr:rowOff>1219200</xdr:rowOff>
    </xdr:to>
    <xdr:pic>
      <xdr:nvPicPr>
        <xdr:cNvPr id="241" name="Имя " descr="Descr "/>
        <xdr:cNvPicPr>
          <a:picLocks noChangeAspect="1"/>
        </xdr:cNvPicPr>
      </xdr:nvPicPr>
      <xdr:blipFill>
        <a:blip xmlns:r="http://schemas.openxmlformats.org/officeDocument/2006/relationships" r:embed="rId240" cstate="email">
          <a:extLst>
            <a:ext uri="{28A0092B-C50C-407E-A947-70E740481C1C}">
              <a14:useLocalDpi xmlns:a14="http://schemas.microsoft.com/office/drawing/2010/main"/>
            </a:ext>
          </a:extLst>
        </a:blip>
        <a:stretch>
          <a:fillRect/>
        </a:stretch>
      </xdr:blipFill>
      <xdr:spPr>
        <a:xfrm>
          <a:off x="38101" y="386619751"/>
          <a:ext cx="1040860" cy="1190624"/>
        </a:xfrm>
        <a:prstGeom prst="rect">
          <a:avLst/>
        </a:prstGeom>
        <a:ln>
          <a:noFill/>
        </a:ln>
      </xdr:spPr>
    </xdr:pic>
    <xdr:clientData/>
  </xdr:twoCellAnchor>
  <xdr:twoCellAnchor>
    <xdr:from>
      <xdr:col>0</xdr:col>
      <xdr:colOff>38101</xdr:colOff>
      <xdr:row>263</xdr:row>
      <xdr:rowOff>28576</xdr:rowOff>
    </xdr:from>
    <xdr:to>
      <xdr:col>0</xdr:col>
      <xdr:colOff>1078961</xdr:colOff>
      <xdr:row>263</xdr:row>
      <xdr:rowOff>1219200</xdr:rowOff>
    </xdr:to>
    <xdr:pic>
      <xdr:nvPicPr>
        <xdr:cNvPr id="242" name="Имя " descr="Descr "/>
        <xdr:cNvPicPr>
          <a:picLocks noChangeAspect="1"/>
        </xdr:cNvPicPr>
      </xdr:nvPicPr>
      <xdr:blipFill>
        <a:blip xmlns:r="http://schemas.openxmlformats.org/officeDocument/2006/relationships" r:embed="rId241" cstate="email">
          <a:extLst>
            <a:ext uri="{28A0092B-C50C-407E-A947-70E740481C1C}">
              <a14:useLocalDpi xmlns:a14="http://schemas.microsoft.com/office/drawing/2010/main"/>
            </a:ext>
          </a:extLst>
        </a:blip>
        <a:stretch>
          <a:fillRect/>
        </a:stretch>
      </xdr:blipFill>
      <xdr:spPr>
        <a:xfrm>
          <a:off x="38101" y="388219951"/>
          <a:ext cx="1040860" cy="1190624"/>
        </a:xfrm>
        <a:prstGeom prst="rect">
          <a:avLst/>
        </a:prstGeom>
        <a:ln>
          <a:noFill/>
        </a:ln>
      </xdr:spPr>
    </xdr:pic>
    <xdr:clientData/>
  </xdr:twoCellAnchor>
  <xdr:twoCellAnchor>
    <xdr:from>
      <xdr:col>0</xdr:col>
      <xdr:colOff>38101</xdr:colOff>
      <xdr:row>264</xdr:row>
      <xdr:rowOff>28576</xdr:rowOff>
    </xdr:from>
    <xdr:to>
      <xdr:col>0</xdr:col>
      <xdr:colOff>1078961</xdr:colOff>
      <xdr:row>264</xdr:row>
      <xdr:rowOff>1219200</xdr:rowOff>
    </xdr:to>
    <xdr:pic>
      <xdr:nvPicPr>
        <xdr:cNvPr id="243" name="Имя " descr="Descr "/>
        <xdr:cNvPicPr>
          <a:picLocks noChangeAspect="1"/>
        </xdr:cNvPicPr>
      </xdr:nvPicPr>
      <xdr:blipFill>
        <a:blip xmlns:r="http://schemas.openxmlformats.org/officeDocument/2006/relationships" r:embed="rId242" cstate="email">
          <a:extLst>
            <a:ext uri="{28A0092B-C50C-407E-A947-70E740481C1C}">
              <a14:useLocalDpi xmlns:a14="http://schemas.microsoft.com/office/drawing/2010/main"/>
            </a:ext>
          </a:extLst>
        </a:blip>
        <a:stretch>
          <a:fillRect/>
        </a:stretch>
      </xdr:blipFill>
      <xdr:spPr>
        <a:xfrm>
          <a:off x="38101" y="389820151"/>
          <a:ext cx="1040860" cy="1190624"/>
        </a:xfrm>
        <a:prstGeom prst="rect">
          <a:avLst/>
        </a:prstGeom>
        <a:ln>
          <a:noFill/>
        </a:ln>
      </xdr:spPr>
    </xdr:pic>
    <xdr:clientData/>
  </xdr:twoCellAnchor>
  <xdr:twoCellAnchor>
    <xdr:from>
      <xdr:col>0</xdr:col>
      <xdr:colOff>38101</xdr:colOff>
      <xdr:row>265</xdr:row>
      <xdr:rowOff>28576</xdr:rowOff>
    </xdr:from>
    <xdr:to>
      <xdr:col>0</xdr:col>
      <xdr:colOff>1078961</xdr:colOff>
      <xdr:row>265</xdr:row>
      <xdr:rowOff>1219200</xdr:rowOff>
    </xdr:to>
    <xdr:pic>
      <xdr:nvPicPr>
        <xdr:cNvPr id="244" name="Имя " descr="Descr "/>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a:ext>
          </a:extLst>
        </a:blip>
        <a:stretch>
          <a:fillRect/>
        </a:stretch>
      </xdr:blipFill>
      <xdr:spPr>
        <a:xfrm>
          <a:off x="38101" y="391420351"/>
          <a:ext cx="1040860" cy="1190624"/>
        </a:xfrm>
        <a:prstGeom prst="rect">
          <a:avLst/>
        </a:prstGeom>
        <a:ln>
          <a:noFill/>
        </a:ln>
      </xdr:spPr>
    </xdr:pic>
    <xdr:clientData/>
  </xdr:twoCellAnchor>
  <xdr:twoCellAnchor>
    <xdr:from>
      <xdr:col>0</xdr:col>
      <xdr:colOff>38101</xdr:colOff>
      <xdr:row>266</xdr:row>
      <xdr:rowOff>28576</xdr:rowOff>
    </xdr:from>
    <xdr:to>
      <xdr:col>0</xdr:col>
      <xdr:colOff>1078961</xdr:colOff>
      <xdr:row>266</xdr:row>
      <xdr:rowOff>1219200</xdr:rowOff>
    </xdr:to>
    <xdr:pic>
      <xdr:nvPicPr>
        <xdr:cNvPr id="245" name="Имя " descr="Descr "/>
        <xdr:cNvPicPr>
          <a:picLocks noChangeAspect="1"/>
        </xdr:cNvPicPr>
      </xdr:nvPicPr>
      <xdr:blipFill>
        <a:blip xmlns:r="http://schemas.openxmlformats.org/officeDocument/2006/relationships" r:embed="rId244" cstate="email">
          <a:extLst>
            <a:ext uri="{28A0092B-C50C-407E-A947-70E740481C1C}">
              <a14:useLocalDpi xmlns:a14="http://schemas.microsoft.com/office/drawing/2010/main"/>
            </a:ext>
          </a:extLst>
        </a:blip>
        <a:stretch>
          <a:fillRect/>
        </a:stretch>
      </xdr:blipFill>
      <xdr:spPr>
        <a:xfrm>
          <a:off x="38101" y="393020551"/>
          <a:ext cx="1040860" cy="1190624"/>
        </a:xfrm>
        <a:prstGeom prst="rect">
          <a:avLst/>
        </a:prstGeom>
        <a:ln>
          <a:noFill/>
        </a:ln>
      </xdr:spPr>
    </xdr:pic>
    <xdr:clientData/>
  </xdr:twoCellAnchor>
  <xdr:twoCellAnchor>
    <xdr:from>
      <xdr:col>0</xdr:col>
      <xdr:colOff>38101</xdr:colOff>
      <xdr:row>267</xdr:row>
      <xdr:rowOff>28576</xdr:rowOff>
    </xdr:from>
    <xdr:to>
      <xdr:col>0</xdr:col>
      <xdr:colOff>1078961</xdr:colOff>
      <xdr:row>267</xdr:row>
      <xdr:rowOff>1219200</xdr:rowOff>
    </xdr:to>
    <xdr:pic>
      <xdr:nvPicPr>
        <xdr:cNvPr id="246" name="Имя " descr="Descr "/>
        <xdr:cNvPicPr>
          <a:picLocks noChangeAspect="1"/>
        </xdr:cNvPicPr>
      </xdr:nvPicPr>
      <xdr:blipFill>
        <a:blip xmlns:r="http://schemas.openxmlformats.org/officeDocument/2006/relationships" r:embed="rId245" cstate="email">
          <a:extLst>
            <a:ext uri="{28A0092B-C50C-407E-A947-70E740481C1C}">
              <a14:useLocalDpi xmlns:a14="http://schemas.microsoft.com/office/drawing/2010/main"/>
            </a:ext>
          </a:extLst>
        </a:blip>
        <a:stretch>
          <a:fillRect/>
        </a:stretch>
      </xdr:blipFill>
      <xdr:spPr>
        <a:xfrm>
          <a:off x="38101" y="394620751"/>
          <a:ext cx="1040860" cy="1190624"/>
        </a:xfrm>
        <a:prstGeom prst="rect">
          <a:avLst/>
        </a:prstGeom>
        <a:ln>
          <a:noFill/>
        </a:ln>
      </xdr:spPr>
    </xdr:pic>
    <xdr:clientData/>
  </xdr:twoCellAnchor>
  <xdr:twoCellAnchor>
    <xdr:from>
      <xdr:col>0</xdr:col>
      <xdr:colOff>38101</xdr:colOff>
      <xdr:row>268</xdr:row>
      <xdr:rowOff>28576</xdr:rowOff>
    </xdr:from>
    <xdr:to>
      <xdr:col>0</xdr:col>
      <xdr:colOff>1078961</xdr:colOff>
      <xdr:row>268</xdr:row>
      <xdr:rowOff>1219200</xdr:rowOff>
    </xdr:to>
    <xdr:pic>
      <xdr:nvPicPr>
        <xdr:cNvPr id="247" name="Имя " descr="Descr "/>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a:ext>
          </a:extLst>
        </a:blip>
        <a:stretch>
          <a:fillRect/>
        </a:stretch>
      </xdr:blipFill>
      <xdr:spPr>
        <a:xfrm>
          <a:off x="38101" y="396220951"/>
          <a:ext cx="1040860" cy="1190624"/>
        </a:xfrm>
        <a:prstGeom prst="rect">
          <a:avLst/>
        </a:prstGeom>
        <a:ln>
          <a:noFill/>
        </a:ln>
      </xdr:spPr>
    </xdr:pic>
    <xdr:clientData/>
  </xdr:twoCellAnchor>
  <xdr:twoCellAnchor>
    <xdr:from>
      <xdr:col>0</xdr:col>
      <xdr:colOff>38101</xdr:colOff>
      <xdr:row>269</xdr:row>
      <xdr:rowOff>28576</xdr:rowOff>
    </xdr:from>
    <xdr:to>
      <xdr:col>0</xdr:col>
      <xdr:colOff>1078961</xdr:colOff>
      <xdr:row>269</xdr:row>
      <xdr:rowOff>1219200</xdr:rowOff>
    </xdr:to>
    <xdr:pic>
      <xdr:nvPicPr>
        <xdr:cNvPr id="248" name="Имя " descr="Descr "/>
        <xdr:cNvPicPr>
          <a:picLocks noChangeAspect="1"/>
        </xdr:cNvPicPr>
      </xdr:nvPicPr>
      <xdr:blipFill>
        <a:blip xmlns:r="http://schemas.openxmlformats.org/officeDocument/2006/relationships" r:embed="rId247" cstate="email">
          <a:extLst>
            <a:ext uri="{28A0092B-C50C-407E-A947-70E740481C1C}">
              <a14:useLocalDpi xmlns:a14="http://schemas.microsoft.com/office/drawing/2010/main"/>
            </a:ext>
          </a:extLst>
        </a:blip>
        <a:stretch>
          <a:fillRect/>
        </a:stretch>
      </xdr:blipFill>
      <xdr:spPr>
        <a:xfrm>
          <a:off x="38101" y="397821151"/>
          <a:ext cx="1040860" cy="1190624"/>
        </a:xfrm>
        <a:prstGeom prst="rect">
          <a:avLst/>
        </a:prstGeom>
        <a:ln>
          <a:noFill/>
        </a:ln>
      </xdr:spPr>
    </xdr:pic>
    <xdr:clientData/>
  </xdr:twoCellAnchor>
  <xdr:twoCellAnchor>
    <xdr:from>
      <xdr:col>0</xdr:col>
      <xdr:colOff>38101</xdr:colOff>
      <xdr:row>270</xdr:row>
      <xdr:rowOff>28576</xdr:rowOff>
    </xdr:from>
    <xdr:to>
      <xdr:col>0</xdr:col>
      <xdr:colOff>1078961</xdr:colOff>
      <xdr:row>270</xdr:row>
      <xdr:rowOff>1219200</xdr:rowOff>
    </xdr:to>
    <xdr:pic>
      <xdr:nvPicPr>
        <xdr:cNvPr id="249" name="Имя " descr="Descr "/>
        <xdr:cNvPicPr>
          <a:picLocks noChangeAspect="1"/>
        </xdr:cNvPicPr>
      </xdr:nvPicPr>
      <xdr:blipFill>
        <a:blip xmlns:r="http://schemas.openxmlformats.org/officeDocument/2006/relationships" r:embed="rId248" cstate="email">
          <a:extLst>
            <a:ext uri="{28A0092B-C50C-407E-A947-70E740481C1C}">
              <a14:useLocalDpi xmlns:a14="http://schemas.microsoft.com/office/drawing/2010/main"/>
            </a:ext>
          </a:extLst>
        </a:blip>
        <a:stretch>
          <a:fillRect/>
        </a:stretch>
      </xdr:blipFill>
      <xdr:spPr>
        <a:xfrm>
          <a:off x="38101" y="399421351"/>
          <a:ext cx="1040860" cy="1190624"/>
        </a:xfrm>
        <a:prstGeom prst="rect">
          <a:avLst/>
        </a:prstGeom>
        <a:ln>
          <a:noFill/>
        </a:ln>
      </xdr:spPr>
    </xdr:pic>
    <xdr:clientData/>
  </xdr:twoCellAnchor>
  <xdr:twoCellAnchor>
    <xdr:from>
      <xdr:col>0</xdr:col>
      <xdr:colOff>38101</xdr:colOff>
      <xdr:row>271</xdr:row>
      <xdr:rowOff>28576</xdr:rowOff>
    </xdr:from>
    <xdr:to>
      <xdr:col>0</xdr:col>
      <xdr:colOff>1078961</xdr:colOff>
      <xdr:row>271</xdr:row>
      <xdr:rowOff>1219200</xdr:rowOff>
    </xdr:to>
    <xdr:pic>
      <xdr:nvPicPr>
        <xdr:cNvPr id="250" name="Имя " descr="Descr "/>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a:ext>
          </a:extLst>
        </a:blip>
        <a:stretch>
          <a:fillRect/>
        </a:stretch>
      </xdr:blipFill>
      <xdr:spPr>
        <a:xfrm>
          <a:off x="38101" y="401021551"/>
          <a:ext cx="1040860" cy="1190624"/>
        </a:xfrm>
        <a:prstGeom prst="rect">
          <a:avLst/>
        </a:prstGeom>
        <a:ln>
          <a:noFill/>
        </a:ln>
      </xdr:spPr>
    </xdr:pic>
    <xdr:clientData/>
  </xdr:twoCellAnchor>
  <xdr:twoCellAnchor>
    <xdr:from>
      <xdr:col>0</xdr:col>
      <xdr:colOff>38101</xdr:colOff>
      <xdr:row>272</xdr:row>
      <xdr:rowOff>28576</xdr:rowOff>
    </xdr:from>
    <xdr:to>
      <xdr:col>0</xdr:col>
      <xdr:colOff>1078961</xdr:colOff>
      <xdr:row>272</xdr:row>
      <xdr:rowOff>1219200</xdr:rowOff>
    </xdr:to>
    <xdr:pic>
      <xdr:nvPicPr>
        <xdr:cNvPr id="251" name="Имя " descr="Descr "/>
        <xdr:cNvPicPr>
          <a:picLocks noChangeAspect="1"/>
        </xdr:cNvPicPr>
      </xdr:nvPicPr>
      <xdr:blipFill>
        <a:blip xmlns:r="http://schemas.openxmlformats.org/officeDocument/2006/relationships" r:embed="rId250" cstate="email">
          <a:extLst>
            <a:ext uri="{28A0092B-C50C-407E-A947-70E740481C1C}">
              <a14:useLocalDpi xmlns:a14="http://schemas.microsoft.com/office/drawing/2010/main"/>
            </a:ext>
          </a:extLst>
        </a:blip>
        <a:stretch>
          <a:fillRect/>
        </a:stretch>
      </xdr:blipFill>
      <xdr:spPr>
        <a:xfrm>
          <a:off x="38101" y="402621751"/>
          <a:ext cx="1040860" cy="1190624"/>
        </a:xfrm>
        <a:prstGeom prst="rect">
          <a:avLst/>
        </a:prstGeom>
        <a:ln>
          <a:noFill/>
        </a:ln>
      </xdr:spPr>
    </xdr:pic>
    <xdr:clientData/>
  </xdr:twoCellAnchor>
  <xdr:twoCellAnchor>
    <xdr:from>
      <xdr:col>0</xdr:col>
      <xdr:colOff>38101</xdr:colOff>
      <xdr:row>273</xdr:row>
      <xdr:rowOff>28576</xdr:rowOff>
    </xdr:from>
    <xdr:to>
      <xdr:col>0</xdr:col>
      <xdr:colOff>1078961</xdr:colOff>
      <xdr:row>273</xdr:row>
      <xdr:rowOff>1219200</xdr:rowOff>
    </xdr:to>
    <xdr:pic>
      <xdr:nvPicPr>
        <xdr:cNvPr id="252" name="Имя " descr="Descr "/>
        <xdr:cNvPicPr>
          <a:picLocks noChangeAspect="1"/>
        </xdr:cNvPicPr>
      </xdr:nvPicPr>
      <xdr:blipFill>
        <a:blip xmlns:r="http://schemas.openxmlformats.org/officeDocument/2006/relationships" r:embed="rId251" cstate="email">
          <a:extLst>
            <a:ext uri="{28A0092B-C50C-407E-A947-70E740481C1C}">
              <a14:useLocalDpi xmlns:a14="http://schemas.microsoft.com/office/drawing/2010/main"/>
            </a:ext>
          </a:extLst>
        </a:blip>
        <a:stretch>
          <a:fillRect/>
        </a:stretch>
      </xdr:blipFill>
      <xdr:spPr>
        <a:xfrm>
          <a:off x="38101" y="404221951"/>
          <a:ext cx="1040860" cy="1190624"/>
        </a:xfrm>
        <a:prstGeom prst="rect">
          <a:avLst/>
        </a:prstGeom>
        <a:ln>
          <a:noFill/>
        </a:ln>
      </xdr:spPr>
    </xdr:pic>
    <xdr:clientData/>
  </xdr:twoCellAnchor>
  <xdr:twoCellAnchor>
    <xdr:from>
      <xdr:col>0</xdr:col>
      <xdr:colOff>38101</xdr:colOff>
      <xdr:row>274</xdr:row>
      <xdr:rowOff>28576</xdr:rowOff>
    </xdr:from>
    <xdr:to>
      <xdr:col>0</xdr:col>
      <xdr:colOff>1078961</xdr:colOff>
      <xdr:row>274</xdr:row>
      <xdr:rowOff>1219200</xdr:rowOff>
    </xdr:to>
    <xdr:pic>
      <xdr:nvPicPr>
        <xdr:cNvPr id="253" name="Имя " descr="Descr "/>
        <xdr:cNvPicPr>
          <a:picLocks noChangeAspect="1"/>
        </xdr:cNvPicPr>
      </xdr:nvPicPr>
      <xdr:blipFill>
        <a:blip xmlns:r="http://schemas.openxmlformats.org/officeDocument/2006/relationships" r:embed="rId252" cstate="email">
          <a:extLst>
            <a:ext uri="{28A0092B-C50C-407E-A947-70E740481C1C}">
              <a14:useLocalDpi xmlns:a14="http://schemas.microsoft.com/office/drawing/2010/main"/>
            </a:ext>
          </a:extLst>
        </a:blip>
        <a:stretch>
          <a:fillRect/>
        </a:stretch>
      </xdr:blipFill>
      <xdr:spPr>
        <a:xfrm>
          <a:off x="38101" y="405822151"/>
          <a:ext cx="1040860" cy="1190624"/>
        </a:xfrm>
        <a:prstGeom prst="rect">
          <a:avLst/>
        </a:prstGeom>
        <a:ln>
          <a:noFill/>
        </a:ln>
      </xdr:spPr>
    </xdr:pic>
    <xdr:clientData/>
  </xdr:twoCellAnchor>
  <xdr:twoCellAnchor>
    <xdr:from>
      <xdr:col>0</xdr:col>
      <xdr:colOff>38101</xdr:colOff>
      <xdr:row>275</xdr:row>
      <xdr:rowOff>28576</xdr:rowOff>
    </xdr:from>
    <xdr:to>
      <xdr:col>0</xdr:col>
      <xdr:colOff>1078961</xdr:colOff>
      <xdr:row>275</xdr:row>
      <xdr:rowOff>1219200</xdr:rowOff>
    </xdr:to>
    <xdr:pic>
      <xdr:nvPicPr>
        <xdr:cNvPr id="254" name="Имя " descr="Descr "/>
        <xdr:cNvPicPr>
          <a:picLocks noChangeAspect="1"/>
        </xdr:cNvPicPr>
      </xdr:nvPicPr>
      <xdr:blipFill>
        <a:blip xmlns:r="http://schemas.openxmlformats.org/officeDocument/2006/relationships" r:embed="rId253" cstate="email">
          <a:extLst>
            <a:ext uri="{28A0092B-C50C-407E-A947-70E740481C1C}">
              <a14:useLocalDpi xmlns:a14="http://schemas.microsoft.com/office/drawing/2010/main"/>
            </a:ext>
          </a:extLst>
        </a:blip>
        <a:stretch>
          <a:fillRect/>
        </a:stretch>
      </xdr:blipFill>
      <xdr:spPr>
        <a:xfrm>
          <a:off x="38101" y="407422351"/>
          <a:ext cx="1040860" cy="1190624"/>
        </a:xfrm>
        <a:prstGeom prst="rect">
          <a:avLst/>
        </a:prstGeom>
        <a:ln>
          <a:noFill/>
        </a:ln>
      </xdr:spPr>
    </xdr:pic>
    <xdr:clientData/>
  </xdr:twoCellAnchor>
  <xdr:twoCellAnchor>
    <xdr:from>
      <xdr:col>0</xdr:col>
      <xdr:colOff>38101</xdr:colOff>
      <xdr:row>276</xdr:row>
      <xdr:rowOff>28576</xdr:rowOff>
    </xdr:from>
    <xdr:to>
      <xdr:col>0</xdr:col>
      <xdr:colOff>1078961</xdr:colOff>
      <xdr:row>276</xdr:row>
      <xdr:rowOff>1219200</xdr:rowOff>
    </xdr:to>
    <xdr:pic>
      <xdr:nvPicPr>
        <xdr:cNvPr id="255" name="Имя " descr="Descr "/>
        <xdr:cNvPicPr>
          <a:picLocks noChangeAspect="1"/>
        </xdr:cNvPicPr>
      </xdr:nvPicPr>
      <xdr:blipFill>
        <a:blip xmlns:r="http://schemas.openxmlformats.org/officeDocument/2006/relationships" r:embed="rId254" cstate="email">
          <a:extLst>
            <a:ext uri="{28A0092B-C50C-407E-A947-70E740481C1C}">
              <a14:useLocalDpi xmlns:a14="http://schemas.microsoft.com/office/drawing/2010/main"/>
            </a:ext>
          </a:extLst>
        </a:blip>
        <a:stretch>
          <a:fillRect/>
        </a:stretch>
      </xdr:blipFill>
      <xdr:spPr>
        <a:xfrm>
          <a:off x="38101" y="409022551"/>
          <a:ext cx="1040860" cy="1190624"/>
        </a:xfrm>
        <a:prstGeom prst="rect">
          <a:avLst/>
        </a:prstGeom>
        <a:ln>
          <a:noFill/>
        </a:ln>
      </xdr:spPr>
    </xdr:pic>
    <xdr:clientData/>
  </xdr:twoCellAnchor>
  <xdr:twoCellAnchor>
    <xdr:from>
      <xdr:col>0</xdr:col>
      <xdr:colOff>38101</xdr:colOff>
      <xdr:row>277</xdr:row>
      <xdr:rowOff>28576</xdr:rowOff>
    </xdr:from>
    <xdr:to>
      <xdr:col>0</xdr:col>
      <xdr:colOff>1078961</xdr:colOff>
      <xdr:row>277</xdr:row>
      <xdr:rowOff>1219200</xdr:rowOff>
    </xdr:to>
    <xdr:pic>
      <xdr:nvPicPr>
        <xdr:cNvPr id="256" name="Имя " descr="Descr "/>
        <xdr:cNvPicPr>
          <a:picLocks noChangeAspect="1"/>
        </xdr:cNvPicPr>
      </xdr:nvPicPr>
      <xdr:blipFill>
        <a:blip xmlns:r="http://schemas.openxmlformats.org/officeDocument/2006/relationships" r:embed="rId255" cstate="email">
          <a:extLst>
            <a:ext uri="{28A0092B-C50C-407E-A947-70E740481C1C}">
              <a14:useLocalDpi xmlns:a14="http://schemas.microsoft.com/office/drawing/2010/main"/>
            </a:ext>
          </a:extLst>
        </a:blip>
        <a:stretch>
          <a:fillRect/>
        </a:stretch>
      </xdr:blipFill>
      <xdr:spPr>
        <a:xfrm>
          <a:off x="38101" y="410622751"/>
          <a:ext cx="1040860" cy="1190624"/>
        </a:xfrm>
        <a:prstGeom prst="rect">
          <a:avLst/>
        </a:prstGeom>
        <a:ln>
          <a:noFill/>
        </a:ln>
      </xdr:spPr>
    </xdr:pic>
    <xdr:clientData/>
  </xdr:twoCellAnchor>
  <xdr:twoCellAnchor>
    <xdr:from>
      <xdr:col>0</xdr:col>
      <xdr:colOff>38101</xdr:colOff>
      <xdr:row>278</xdr:row>
      <xdr:rowOff>28576</xdr:rowOff>
    </xdr:from>
    <xdr:to>
      <xdr:col>0</xdr:col>
      <xdr:colOff>1078961</xdr:colOff>
      <xdr:row>278</xdr:row>
      <xdr:rowOff>1219200</xdr:rowOff>
    </xdr:to>
    <xdr:pic>
      <xdr:nvPicPr>
        <xdr:cNvPr id="257" name="Имя " descr="Descr "/>
        <xdr:cNvPicPr>
          <a:picLocks noChangeAspect="1"/>
        </xdr:cNvPicPr>
      </xdr:nvPicPr>
      <xdr:blipFill>
        <a:blip xmlns:r="http://schemas.openxmlformats.org/officeDocument/2006/relationships" r:embed="rId256" cstate="email">
          <a:extLst>
            <a:ext uri="{28A0092B-C50C-407E-A947-70E740481C1C}">
              <a14:useLocalDpi xmlns:a14="http://schemas.microsoft.com/office/drawing/2010/main"/>
            </a:ext>
          </a:extLst>
        </a:blip>
        <a:stretch>
          <a:fillRect/>
        </a:stretch>
      </xdr:blipFill>
      <xdr:spPr>
        <a:xfrm>
          <a:off x="38101" y="412222951"/>
          <a:ext cx="1040860" cy="1190624"/>
        </a:xfrm>
        <a:prstGeom prst="rect">
          <a:avLst/>
        </a:prstGeom>
        <a:ln>
          <a:noFill/>
        </a:ln>
      </xdr:spPr>
    </xdr:pic>
    <xdr:clientData/>
  </xdr:twoCellAnchor>
  <xdr:twoCellAnchor>
    <xdr:from>
      <xdr:col>0</xdr:col>
      <xdr:colOff>38101</xdr:colOff>
      <xdr:row>280</xdr:row>
      <xdr:rowOff>28576</xdr:rowOff>
    </xdr:from>
    <xdr:to>
      <xdr:col>0</xdr:col>
      <xdr:colOff>1078961</xdr:colOff>
      <xdr:row>280</xdr:row>
      <xdr:rowOff>1219200</xdr:rowOff>
    </xdr:to>
    <xdr:pic>
      <xdr:nvPicPr>
        <xdr:cNvPr id="258" name="Имя " descr="Descr "/>
        <xdr:cNvPicPr>
          <a:picLocks noChangeAspect="1"/>
        </xdr:cNvPicPr>
      </xdr:nvPicPr>
      <xdr:blipFill>
        <a:blip xmlns:r="http://schemas.openxmlformats.org/officeDocument/2006/relationships" r:embed="rId257" cstate="email">
          <a:extLst>
            <a:ext uri="{28A0092B-C50C-407E-A947-70E740481C1C}">
              <a14:useLocalDpi xmlns:a14="http://schemas.microsoft.com/office/drawing/2010/main"/>
            </a:ext>
          </a:extLst>
        </a:blip>
        <a:stretch>
          <a:fillRect/>
        </a:stretch>
      </xdr:blipFill>
      <xdr:spPr>
        <a:xfrm>
          <a:off x="38101" y="413985076"/>
          <a:ext cx="1040860" cy="1190624"/>
        </a:xfrm>
        <a:prstGeom prst="rect">
          <a:avLst/>
        </a:prstGeom>
        <a:ln>
          <a:noFill/>
        </a:ln>
      </xdr:spPr>
    </xdr:pic>
    <xdr:clientData/>
  </xdr:twoCellAnchor>
  <xdr:twoCellAnchor>
    <xdr:from>
      <xdr:col>0</xdr:col>
      <xdr:colOff>38101</xdr:colOff>
      <xdr:row>281</xdr:row>
      <xdr:rowOff>28576</xdr:rowOff>
    </xdr:from>
    <xdr:to>
      <xdr:col>0</xdr:col>
      <xdr:colOff>1078961</xdr:colOff>
      <xdr:row>281</xdr:row>
      <xdr:rowOff>1219200</xdr:rowOff>
    </xdr:to>
    <xdr:pic>
      <xdr:nvPicPr>
        <xdr:cNvPr id="259" name="Имя " descr="Descr "/>
        <xdr:cNvPicPr>
          <a:picLocks noChangeAspect="1"/>
        </xdr:cNvPicPr>
      </xdr:nvPicPr>
      <xdr:blipFill>
        <a:blip xmlns:r="http://schemas.openxmlformats.org/officeDocument/2006/relationships" r:embed="rId258" cstate="email">
          <a:extLst>
            <a:ext uri="{28A0092B-C50C-407E-A947-70E740481C1C}">
              <a14:useLocalDpi xmlns:a14="http://schemas.microsoft.com/office/drawing/2010/main"/>
            </a:ext>
          </a:extLst>
        </a:blip>
        <a:stretch>
          <a:fillRect/>
        </a:stretch>
      </xdr:blipFill>
      <xdr:spPr>
        <a:xfrm>
          <a:off x="38101" y="415585276"/>
          <a:ext cx="1040860" cy="1190624"/>
        </a:xfrm>
        <a:prstGeom prst="rect">
          <a:avLst/>
        </a:prstGeom>
        <a:ln>
          <a:noFill/>
        </a:ln>
      </xdr:spPr>
    </xdr:pic>
    <xdr:clientData/>
  </xdr:twoCellAnchor>
  <xdr:twoCellAnchor>
    <xdr:from>
      <xdr:col>0</xdr:col>
      <xdr:colOff>38101</xdr:colOff>
      <xdr:row>282</xdr:row>
      <xdr:rowOff>28576</xdr:rowOff>
    </xdr:from>
    <xdr:to>
      <xdr:col>0</xdr:col>
      <xdr:colOff>1078961</xdr:colOff>
      <xdr:row>282</xdr:row>
      <xdr:rowOff>1219200</xdr:rowOff>
    </xdr:to>
    <xdr:pic>
      <xdr:nvPicPr>
        <xdr:cNvPr id="260" name="Имя " descr="Descr "/>
        <xdr:cNvPicPr>
          <a:picLocks noChangeAspect="1"/>
        </xdr:cNvPicPr>
      </xdr:nvPicPr>
      <xdr:blipFill>
        <a:blip xmlns:r="http://schemas.openxmlformats.org/officeDocument/2006/relationships" r:embed="rId259" cstate="email">
          <a:extLst>
            <a:ext uri="{28A0092B-C50C-407E-A947-70E740481C1C}">
              <a14:useLocalDpi xmlns:a14="http://schemas.microsoft.com/office/drawing/2010/main"/>
            </a:ext>
          </a:extLst>
        </a:blip>
        <a:stretch>
          <a:fillRect/>
        </a:stretch>
      </xdr:blipFill>
      <xdr:spPr>
        <a:xfrm>
          <a:off x="38101" y="417185476"/>
          <a:ext cx="1040860" cy="1190624"/>
        </a:xfrm>
        <a:prstGeom prst="rect">
          <a:avLst/>
        </a:prstGeom>
        <a:ln>
          <a:noFill/>
        </a:ln>
      </xdr:spPr>
    </xdr:pic>
    <xdr:clientData/>
  </xdr:twoCellAnchor>
  <xdr:twoCellAnchor>
    <xdr:from>
      <xdr:col>0</xdr:col>
      <xdr:colOff>38101</xdr:colOff>
      <xdr:row>283</xdr:row>
      <xdr:rowOff>28576</xdr:rowOff>
    </xdr:from>
    <xdr:to>
      <xdr:col>0</xdr:col>
      <xdr:colOff>1078961</xdr:colOff>
      <xdr:row>283</xdr:row>
      <xdr:rowOff>1219200</xdr:rowOff>
    </xdr:to>
    <xdr:pic>
      <xdr:nvPicPr>
        <xdr:cNvPr id="261" name="Имя " descr="Descr "/>
        <xdr:cNvPicPr>
          <a:picLocks noChangeAspect="1"/>
        </xdr:cNvPicPr>
      </xdr:nvPicPr>
      <xdr:blipFill>
        <a:blip xmlns:r="http://schemas.openxmlformats.org/officeDocument/2006/relationships" r:embed="rId260" cstate="email">
          <a:extLst>
            <a:ext uri="{28A0092B-C50C-407E-A947-70E740481C1C}">
              <a14:useLocalDpi xmlns:a14="http://schemas.microsoft.com/office/drawing/2010/main"/>
            </a:ext>
          </a:extLst>
        </a:blip>
        <a:stretch>
          <a:fillRect/>
        </a:stretch>
      </xdr:blipFill>
      <xdr:spPr>
        <a:xfrm>
          <a:off x="38101" y="418785676"/>
          <a:ext cx="1040860" cy="1190624"/>
        </a:xfrm>
        <a:prstGeom prst="rect">
          <a:avLst/>
        </a:prstGeom>
        <a:ln>
          <a:noFill/>
        </a:ln>
      </xdr:spPr>
    </xdr:pic>
    <xdr:clientData/>
  </xdr:twoCellAnchor>
  <xdr:twoCellAnchor>
    <xdr:from>
      <xdr:col>0</xdr:col>
      <xdr:colOff>38101</xdr:colOff>
      <xdr:row>284</xdr:row>
      <xdr:rowOff>28576</xdr:rowOff>
    </xdr:from>
    <xdr:to>
      <xdr:col>0</xdr:col>
      <xdr:colOff>1078961</xdr:colOff>
      <xdr:row>284</xdr:row>
      <xdr:rowOff>1219200</xdr:rowOff>
    </xdr:to>
    <xdr:pic>
      <xdr:nvPicPr>
        <xdr:cNvPr id="262" name="Имя " descr="Descr "/>
        <xdr:cNvPicPr>
          <a:picLocks noChangeAspect="1"/>
        </xdr:cNvPicPr>
      </xdr:nvPicPr>
      <xdr:blipFill>
        <a:blip xmlns:r="http://schemas.openxmlformats.org/officeDocument/2006/relationships" r:embed="rId261" cstate="email">
          <a:extLst>
            <a:ext uri="{28A0092B-C50C-407E-A947-70E740481C1C}">
              <a14:useLocalDpi xmlns:a14="http://schemas.microsoft.com/office/drawing/2010/main"/>
            </a:ext>
          </a:extLst>
        </a:blip>
        <a:stretch>
          <a:fillRect/>
        </a:stretch>
      </xdr:blipFill>
      <xdr:spPr>
        <a:xfrm>
          <a:off x="38101" y="420385876"/>
          <a:ext cx="1040860" cy="1190624"/>
        </a:xfrm>
        <a:prstGeom prst="rect">
          <a:avLst/>
        </a:prstGeom>
        <a:ln>
          <a:noFill/>
        </a:ln>
      </xdr:spPr>
    </xdr:pic>
    <xdr:clientData/>
  </xdr:twoCellAnchor>
  <xdr:twoCellAnchor>
    <xdr:from>
      <xdr:col>0</xdr:col>
      <xdr:colOff>38101</xdr:colOff>
      <xdr:row>285</xdr:row>
      <xdr:rowOff>28576</xdr:rowOff>
    </xdr:from>
    <xdr:to>
      <xdr:col>0</xdr:col>
      <xdr:colOff>1078961</xdr:colOff>
      <xdr:row>285</xdr:row>
      <xdr:rowOff>1219200</xdr:rowOff>
    </xdr:to>
    <xdr:pic>
      <xdr:nvPicPr>
        <xdr:cNvPr id="263" name="Имя " descr="Descr "/>
        <xdr:cNvPicPr>
          <a:picLocks noChangeAspect="1"/>
        </xdr:cNvPicPr>
      </xdr:nvPicPr>
      <xdr:blipFill>
        <a:blip xmlns:r="http://schemas.openxmlformats.org/officeDocument/2006/relationships" r:embed="rId262" cstate="email">
          <a:extLst>
            <a:ext uri="{28A0092B-C50C-407E-A947-70E740481C1C}">
              <a14:useLocalDpi xmlns:a14="http://schemas.microsoft.com/office/drawing/2010/main"/>
            </a:ext>
          </a:extLst>
        </a:blip>
        <a:stretch>
          <a:fillRect/>
        </a:stretch>
      </xdr:blipFill>
      <xdr:spPr>
        <a:xfrm>
          <a:off x="38101" y="421986076"/>
          <a:ext cx="1040860" cy="1190624"/>
        </a:xfrm>
        <a:prstGeom prst="rect">
          <a:avLst/>
        </a:prstGeom>
        <a:ln>
          <a:noFill/>
        </a:ln>
      </xdr:spPr>
    </xdr:pic>
    <xdr:clientData/>
  </xdr:twoCellAnchor>
  <xdr:twoCellAnchor>
    <xdr:from>
      <xdr:col>0</xdr:col>
      <xdr:colOff>38101</xdr:colOff>
      <xdr:row>286</xdr:row>
      <xdr:rowOff>28576</xdr:rowOff>
    </xdr:from>
    <xdr:to>
      <xdr:col>0</xdr:col>
      <xdr:colOff>1078961</xdr:colOff>
      <xdr:row>286</xdr:row>
      <xdr:rowOff>1219200</xdr:rowOff>
    </xdr:to>
    <xdr:pic>
      <xdr:nvPicPr>
        <xdr:cNvPr id="264" name="Имя " descr="Descr "/>
        <xdr:cNvPicPr>
          <a:picLocks noChangeAspect="1"/>
        </xdr:cNvPicPr>
      </xdr:nvPicPr>
      <xdr:blipFill>
        <a:blip xmlns:r="http://schemas.openxmlformats.org/officeDocument/2006/relationships" r:embed="rId263" cstate="email">
          <a:extLst>
            <a:ext uri="{28A0092B-C50C-407E-A947-70E740481C1C}">
              <a14:useLocalDpi xmlns:a14="http://schemas.microsoft.com/office/drawing/2010/main"/>
            </a:ext>
          </a:extLst>
        </a:blip>
        <a:stretch>
          <a:fillRect/>
        </a:stretch>
      </xdr:blipFill>
      <xdr:spPr>
        <a:xfrm>
          <a:off x="38101" y="423586276"/>
          <a:ext cx="1040860" cy="1190624"/>
        </a:xfrm>
        <a:prstGeom prst="rect">
          <a:avLst/>
        </a:prstGeom>
        <a:ln>
          <a:noFill/>
        </a:ln>
      </xdr:spPr>
    </xdr:pic>
    <xdr:clientData/>
  </xdr:twoCellAnchor>
  <xdr:twoCellAnchor>
    <xdr:from>
      <xdr:col>0</xdr:col>
      <xdr:colOff>38101</xdr:colOff>
      <xdr:row>287</xdr:row>
      <xdr:rowOff>28576</xdr:rowOff>
    </xdr:from>
    <xdr:to>
      <xdr:col>0</xdr:col>
      <xdr:colOff>1078961</xdr:colOff>
      <xdr:row>287</xdr:row>
      <xdr:rowOff>1219200</xdr:rowOff>
    </xdr:to>
    <xdr:pic>
      <xdr:nvPicPr>
        <xdr:cNvPr id="265" name="Имя " descr="Descr "/>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a:ext>
          </a:extLst>
        </a:blip>
        <a:stretch>
          <a:fillRect/>
        </a:stretch>
      </xdr:blipFill>
      <xdr:spPr>
        <a:xfrm>
          <a:off x="38101" y="425186476"/>
          <a:ext cx="1040860" cy="1190624"/>
        </a:xfrm>
        <a:prstGeom prst="rect">
          <a:avLst/>
        </a:prstGeom>
        <a:ln>
          <a:noFill/>
        </a:ln>
      </xdr:spPr>
    </xdr:pic>
    <xdr:clientData/>
  </xdr:twoCellAnchor>
  <xdr:twoCellAnchor>
    <xdr:from>
      <xdr:col>0</xdr:col>
      <xdr:colOff>38101</xdr:colOff>
      <xdr:row>288</xdr:row>
      <xdr:rowOff>28576</xdr:rowOff>
    </xdr:from>
    <xdr:to>
      <xdr:col>0</xdr:col>
      <xdr:colOff>1078961</xdr:colOff>
      <xdr:row>288</xdr:row>
      <xdr:rowOff>1219200</xdr:rowOff>
    </xdr:to>
    <xdr:pic>
      <xdr:nvPicPr>
        <xdr:cNvPr id="266" name="Имя " descr="Descr "/>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38101" y="426786676"/>
          <a:ext cx="1040860" cy="1190624"/>
        </a:xfrm>
        <a:prstGeom prst="rect">
          <a:avLst/>
        </a:prstGeom>
        <a:ln>
          <a:noFill/>
        </a:ln>
      </xdr:spPr>
    </xdr:pic>
    <xdr:clientData/>
  </xdr:twoCellAnchor>
  <xdr:twoCellAnchor>
    <xdr:from>
      <xdr:col>0</xdr:col>
      <xdr:colOff>38101</xdr:colOff>
      <xdr:row>289</xdr:row>
      <xdr:rowOff>28576</xdr:rowOff>
    </xdr:from>
    <xdr:to>
      <xdr:col>0</xdr:col>
      <xdr:colOff>1078961</xdr:colOff>
      <xdr:row>289</xdr:row>
      <xdr:rowOff>1219200</xdr:rowOff>
    </xdr:to>
    <xdr:pic>
      <xdr:nvPicPr>
        <xdr:cNvPr id="267" name="Имя " descr="Descr "/>
        <xdr:cNvPicPr>
          <a:picLocks noChangeAspect="1"/>
        </xdr:cNvPicPr>
      </xdr:nvPicPr>
      <xdr:blipFill>
        <a:blip xmlns:r="http://schemas.openxmlformats.org/officeDocument/2006/relationships" r:embed="rId266" cstate="email">
          <a:extLst>
            <a:ext uri="{28A0092B-C50C-407E-A947-70E740481C1C}">
              <a14:useLocalDpi xmlns:a14="http://schemas.microsoft.com/office/drawing/2010/main"/>
            </a:ext>
          </a:extLst>
        </a:blip>
        <a:stretch>
          <a:fillRect/>
        </a:stretch>
      </xdr:blipFill>
      <xdr:spPr>
        <a:xfrm>
          <a:off x="38101" y="428386876"/>
          <a:ext cx="1040860" cy="1190624"/>
        </a:xfrm>
        <a:prstGeom prst="rect">
          <a:avLst/>
        </a:prstGeom>
        <a:ln>
          <a:noFill/>
        </a:ln>
      </xdr:spPr>
    </xdr:pic>
    <xdr:clientData/>
  </xdr:twoCellAnchor>
  <xdr:twoCellAnchor>
    <xdr:from>
      <xdr:col>0</xdr:col>
      <xdr:colOff>38101</xdr:colOff>
      <xdr:row>290</xdr:row>
      <xdr:rowOff>28576</xdr:rowOff>
    </xdr:from>
    <xdr:to>
      <xdr:col>0</xdr:col>
      <xdr:colOff>1078961</xdr:colOff>
      <xdr:row>290</xdr:row>
      <xdr:rowOff>1219200</xdr:rowOff>
    </xdr:to>
    <xdr:pic>
      <xdr:nvPicPr>
        <xdr:cNvPr id="268" name="Имя " descr="Descr "/>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38101" y="429987076"/>
          <a:ext cx="1040860" cy="1190624"/>
        </a:xfrm>
        <a:prstGeom prst="rect">
          <a:avLst/>
        </a:prstGeom>
        <a:ln>
          <a:noFill/>
        </a:ln>
      </xdr:spPr>
    </xdr:pic>
    <xdr:clientData/>
  </xdr:twoCellAnchor>
  <xdr:twoCellAnchor>
    <xdr:from>
      <xdr:col>0</xdr:col>
      <xdr:colOff>38101</xdr:colOff>
      <xdr:row>291</xdr:row>
      <xdr:rowOff>28576</xdr:rowOff>
    </xdr:from>
    <xdr:to>
      <xdr:col>0</xdr:col>
      <xdr:colOff>1078961</xdr:colOff>
      <xdr:row>291</xdr:row>
      <xdr:rowOff>1219200</xdr:rowOff>
    </xdr:to>
    <xdr:pic>
      <xdr:nvPicPr>
        <xdr:cNvPr id="269" name="Имя " descr="Descr "/>
        <xdr:cNvPicPr>
          <a:picLocks noChangeAspect="1"/>
        </xdr:cNvPicPr>
      </xdr:nvPicPr>
      <xdr:blipFill>
        <a:blip xmlns:r="http://schemas.openxmlformats.org/officeDocument/2006/relationships" r:embed="rId268" cstate="email">
          <a:extLst>
            <a:ext uri="{28A0092B-C50C-407E-A947-70E740481C1C}">
              <a14:useLocalDpi xmlns:a14="http://schemas.microsoft.com/office/drawing/2010/main"/>
            </a:ext>
          </a:extLst>
        </a:blip>
        <a:stretch>
          <a:fillRect/>
        </a:stretch>
      </xdr:blipFill>
      <xdr:spPr>
        <a:xfrm>
          <a:off x="38101" y="431587276"/>
          <a:ext cx="1040860" cy="1190624"/>
        </a:xfrm>
        <a:prstGeom prst="rect">
          <a:avLst/>
        </a:prstGeom>
        <a:ln>
          <a:noFill/>
        </a:ln>
      </xdr:spPr>
    </xdr:pic>
    <xdr:clientData/>
  </xdr:twoCellAnchor>
  <xdr:twoCellAnchor>
    <xdr:from>
      <xdr:col>0</xdr:col>
      <xdr:colOff>38101</xdr:colOff>
      <xdr:row>292</xdr:row>
      <xdr:rowOff>28576</xdr:rowOff>
    </xdr:from>
    <xdr:to>
      <xdr:col>0</xdr:col>
      <xdr:colOff>1078961</xdr:colOff>
      <xdr:row>292</xdr:row>
      <xdr:rowOff>1219200</xdr:rowOff>
    </xdr:to>
    <xdr:pic>
      <xdr:nvPicPr>
        <xdr:cNvPr id="270" name="Имя " descr="Descr "/>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tretch>
          <a:fillRect/>
        </a:stretch>
      </xdr:blipFill>
      <xdr:spPr>
        <a:xfrm>
          <a:off x="38101" y="433187476"/>
          <a:ext cx="1040860" cy="1190624"/>
        </a:xfrm>
        <a:prstGeom prst="rect">
          <a:avLst/>
        </a:prstGeom>
        <a:ln>
          <a:noFill/>
        </a:ln>
      </xdr:spPr>
    </xdr:pic>
    <xdr:clientData/>
  </xdr:twoCellAnchor>
  <xdr:twoCellAnchor>
    <xdr:from>
      <xdr:col>0</xdr:col>
      <xdr:colOff>38101</xdr:colOff>
      <xdr:row>293</xdr:row>
      <xdr:rowOff>28576</xdr:rowOff>
    </xdr:from>
    <xdr:to>
      <xdr:col>0</xdr:col>
      <xdr:colOff>1078961</xdr:colOff>
      <xdr:row>293</xdr:row>
      <xdr:rowOff>1219200</xdr:rowOff>
    </xdr:to>
    <xdr:pic>
      <xdr:nvPicPr>
        <xdr:cNvPr id="271" name="Имя " descr="Descr "/>
        <xdr:cNvPicPr>
          <a:picLocks noChangeAspect="1"/>
        </xdr:cNvPicPr>
      </xdr:nvPicPr>
      <xdr:blipFill>
        <a:blip xmlns:r="http://schemas.openxmlformats.org/officeDocument/2006/relationships" r:embed="rId270" cstate="email">
          <a:extLst>
            <a:ext uri="{28A0092B-C50C-407E-A947-70E740481C1C}">
              <a14:useLocalDpi xmlns:a14="http://schemas.microsoft.com/office/drawing/2010/main"/>
            </a:ext>
          </a:extLst>
        </a:blip>
        <a:stretch>
          <a:fillRect/>
        </a:stretch>
      </xdr:blipFill>
      <xdr:spPr>
        <a:xfrm>
          <a:off x="38101" y="434787676"/>
          <a:ext cx="1040860" cy="1190624"/>
        </a:xfrm>
        <a:prstGeom prst="rect">
          <a:avLst/>
        </a:prstGeom>
        <a:ln>
          <a:noFill/>
        </a:ln>
      </xdr:spPr>
    </xdr:pic>
    <xdr:clientData/>
  </xdr:twoCellAnchor>
  <xdr:twoCellAnchor>
    <xdr:from>
      <xdr:col>0</xdr:col>
      <xdr:colOff>38101</xdr:colOff>
      <xdr:row>294</xdr:row>
      <xdr:rowOff>28576</xdr:rowOff>
    </xdr:from>
    <xdr:to>
      <xdr:col>0</xdr:col>
      <xdr:colOff>1078961</xdr:colOff>
      <xdr:row>294</xdr:row>
      <xdr:rowOff>1219200</xdr:rowOff>
    </xdr:to>
    <xdr:pic>
      <xdr:nvPicPr>
        <xdr:cNvPr id="272" name="Имя " descr="Descr "/>
        <xdr:cNvPicPr>
          <a:picLocks noChangeAspect="1"/>
        </xdr:cNvPicPr>
      </xdr:nvPicPr>
      <xdr:blipFill>
        <a:blip xmlns:r="http://schemas.openxmlformats.org/officeDocument/2006/relationships" r:embed="rId271" cstate="email">
          <a:extLst>
            <a:ext uri="{28A0092B-C50C-407E-A947-70E740481C1C}">
              <a14:useLocalDpi xmlns:a14="http://schemas.microsoft.com/office/drawing/2010/main"/>
            </a:ext>
          </a:extLst>
        </a:blip>
        <a:stretch>
          <a:fillRect/>
        </a:stretch>
      </xdr:blipFill>
      <xdr:spPr>
        <a:xfrm>
          <a:off x="38101" y="436387876"/>
          <a:ext cx="1040860" cy="1190624"/>
        </a:xfrm>
        <a:prstGeom prst="rect">
          <a:avLst/>
        </a:prstGeom>
        <a:ln>
          <a:noFill/>
        </a:ln>
      </xdr:spPr>
    </xdr:pic>
    <xdr:clientData/>
  </xdr:twoCellAnchor>
  <xdr:twoCellAnchor>
    <xdr:from>
      <xdr:col>0</xdr:col>
      <xdr:colOff>38101</xdr:colOff>
      <xdr:row>295</xdr:row>
      <xdr:rowOff>28576</xdr:rowOff>
    </xdr:from>
    <xdr:to>
      <xdr:col>0</xdr:col>
      <xdr:colOff>1078961</xdr:colOff>
      <xdr:row>295</xdr:row>
      <xdr:rowOff>1219200</xdr:rowOff>
    </xdr:to>
    <xdr:pic>
      <xdr:nvPicPr>
        <xdr:cNvPr id="273" name="Имя " descr="Descr "/>
        <xdr:cNvPicPr>
          <a:picLocks noChangeAspect="1"/>
        </xdr:cNvPicPr>
      </xdr:nvPicPr>
      <xdr:blipFill>
        <a:blip xmlns:r="http://schemas.openxmlformats.org/officeDocument/2006/relationships" r:embed="rId272" cstate="email">
          <a:extLst>
            <a:ext uri="{28A0092B-C50C-407E-A947-70E740481C1C}">
              <a14:useLocalDpi xmlns:a14="http://schemas.microsoft.com/office/drawing/2010/main"/>
            </a:ext>
          </a:extLst>
        </a:blip>
        <a:stretch>
          <a:fillRect/>
        </a:stretch>
      </xdr:blipFill>
      <xdr:spPr>
        <a:xfrm>
          <a:off x="38101" y="437988076"/>
          <a:ext cx="1040860" cy="1190624"/>
        </a:xfrm>
        <a:prstGeom prst="rect">
          <a:avLst/>
        </a:prstGeom>
        <a:ln>
          <a:noFill/>
        </a:ln>
      </xdr:spPr>
    </xdr:pic>
    <xdr:clientData/>
  </xdr:twoCellAnchor>
  <xdr:twoCellAnchor>
    <xdr:from>
      <xdr:col>0</xdr:col>
      <xdr:colOff>38101</xdr:colOff>
      <xdr:row>296</xdr:row>
      <xdr:rowOff>28576</xdr:rowOff>
    </xdr:from>
    <xdr:to>
      <xdr:col>0</xdr:col>
      <xdr:colOff>1078961</xdr:colOff>
      <xdr:row>296</xdr:row>
      <xdr:rowOff>1219200</xdr:rowOff>
    </xdr:to>
    <xdr:pic>
      <xdr:nvPicPr>
        <xdr:cNvPr id="274" name="Имя " descr="Descr "/>
        <xdr:cNvPicPr>
          <a:picLocks noChangeAspect="1"/>
        </xdr:cNvPicPr>
      </xdr:nvPicPr>
      <xdr:blipFill>
        <a:blip xmlns:r="http://schemas.openxmlformats.org/officeDocument/2006/relationships" r:embed="rId273" cstate="email">
          <a:extLst>
            <a:ext uri="{28A0092B-C50C-407E-A947-70E740481C1C}">
              <a14:useLocalDpi xmlns:a14="http://schemas.microsoft.com/office/drawing/2010/main"/>
            </a:ext>
          </a:extLst>
        </a:blip>
        <a:stretch>
          <a:fillRect/>
        </a:stretch>
      </xdr:blipFill>
      <xdr:spPr>
        <a:xfrm>
          <a:off x="38101" y="439588276"/>
          <a:ext cx="1040860" cy="1190624"/>
        </a:xfrm>
        <a:prstGeom prst="rect">
          <a:avLst/>
        </a:prstGeom>
        <a:ln>
          <a:noFill/>
        </a:ln>
      </xdr:spPr>
    </xdr:pic>
    <xdr:clientData/>
  </xdr:twoCellAnchor>
  <xdr:twoCellAnchor>
    <xdr:from>
      <xdr:col>0</xdr:col>
      <xdr:colOff>38101</xdr:colOff>
      <xdr:row>297</xdr:row>
      <xdr:rowOff>28576</xdr:rowOff>
    </xdr:from>
    <xdr:to>
      <xdr:col>0</xdr:col>
      <xdr:colOff>1078961</xdr:colOff>
      <xdr:row>297</xdr:row>
      <xdr:rowOff>1219200</xdr:rowOff>
    </xdr:to>
    <xdr:pic>
      <xdr:nvPicPr>
        <xdr:cNvPr id="275" name="Имя " descr="Descr "/>
        <xdr:cNvPicPr>
          <a:picLocks noChangeAspect="1"/>
        </xdr:cNvPicPr>
      </xdr:nvPicPr>
      <xdr:blipFill>
        <a:blip xmlns:r="http://schemas.openxmlformats.org/officeDocument/2006/relationships" r:embed="rId274" cstate="email">
          <a:extLst>
            <a:ext uri="{28A0092B-C50C-407E-A947-70E740481C1C}">
              <a14:useLocalDpi xmlns:a14="http://schemas.microsoft.com/office/drawing/2010/main"/>
            </a:ext>
          </a:extLst>
        </a:blip>
        <a:stretch>
          <a:fillRect/>
        </a:stretch>
      </xdr:blipFill>
      <xdr:spPr>
        <a:xfrm>
          <a:off x="38101" y="441188476"/>
          <a:ext cx="1040860" cy="1190624"/>
        </a:xfrm>
        <a:prstGeom prst="rect">
          <a:avLst/>
        </a:prstGeom>
        <a:ln>
          <a:noFill/>
        </a:ln>
      </xdr:spPr>
    </xdr:pic>
    <xdr:clientData/>
  </xdr:twoCellAnchor>
  <xdr:twoCellAnchor>
    <xdr:from>
      <xdr:col>0</xdr:col>
      <xdr:colOff>38101</xdr:colOff>
      <xdr:row>298</xdr:row>
      <xdr:rowOff>28576</xdr:rowOff>
    </xdr:from>
    <xdr:to>
      <xdr:col>0</xdr:col>
      <xdr:colOff>1078961</xdr:colOff>
      <xdr:row>298</xdr:row>
      <xdr:rowOff>1219200</xdr:rowOff>
    </xdr:to>
    <xdr:pic>
      <xdr:nvPicPr>
        <xdr:cNvPr id="276" name="Имя " descr="Descr "/>
        <xdr:cNvPicPr>
          <a:picLocks noChangeAspect="1"/>
        </xdr:cNvPicPr>
      </xdr:nvPicPr>
      <xdr:blipFill>
        <a:blip xmlns:r="http://schemas.openxmlformats.org/officeDocument/2006/relationships" r:embed="rId275" cstate="email">
          <a:extLst>
            <a:ext uri="{28A0092B-C50C-407E-A947-70E740481C1C}">
              <a14:useLocalDpi xmlns:a14="http://schemas.microsoft.com/office/drawing/2010/main"/>
            </a:ext>
          </a:extLst>
        </a:blip>
        <a:stretch>
          <a:fillRect/>
        </a:stretch>
      </xdr:blipFill>
      <xdr:spPr>
        <a:xfrm>
          <a:off x="38101" y="442788676"/>
          <a:ext cx="1040860" cy="1190624"/>
        </a:xfrm>
        <a:prstGeom prst="rect">
          <a:avLst/>
        </a:prstGeom>
        <a:ln>
          <a:noFill/>
        </a:ln>
      </xdr:spPr>
    </xdr:pic>
    <xdr:clientData/>
  </xdr:twoCellAnchor>
  <xdr:twoCellAnchor>
    <xdr:from>
      <xdr:col>0</xdr:col>
      <xdr:colOff>38101</xdr:colOff>
      <xdr:row>300</xdr:row>
      <xdr:rowOff>28576</xdr:rowOff>
    </xdr:from>
    <xdr:to>
      <xdr:col>0</xdr:col>
      <xdr:colOff>1078961</xdr:colOff>
      <xdr:row>300</xdr:row>
      <xdr:rowOff>1219200</xdr:rowOff>
    </xdr:to>
    <xdr:pic>
      <xdr:nvPicPr>
        <xdr:cNvPr id="277" name="Имя " descr="Descr "/>
        <xdr:cNvPicPr>
          <a:picLocks noChangeAspect="1"/>
        </xdr:cNvPicPr>
      </xdr:nvPicPr>
      <xdr:blipFill>
        <a:blip xmlns:r="http://schemas.openxmlformats.org/officeDocument/2006/relationships" r:embed="rId276" cstate="email">
          <a:extLst>
            <a:ext uri="{28A0092B-C50C-407E-A947-70E740481C1C}">
              <a14:useLocalDpi xmlns:a14="http://schemas.microsoft.com/office/drawing/2010/main"/>
            </a:ext>
          </a:extLst>
        </a:blip>
        <a:stretch>
          <a:fillRect/>
        </a:stretch>
      </xdr:blipFill>
      <xdr:spPr>
        <a:xfrm>
          <a:off x="38101" y="444550801"/>
          <a:ext cx="1040860" cy="1190624"/>
        </a:xfrm>
        <a:prstGeom prst="rect">
          <a:avLst/>
        </a:prstGeom>
        <a:ln>
          <a:noFill/>
        </a:ln>
      </xdr:spPr>
    </xdr:pic>
    <xdr:clientData/>
  </xdr:twoCellAnchor>
  <xdr:twoCellAnchor>
    <xdr:from>
      <xdr:col>0</xdr:col>
      <xdr:colOff>38101</xdr:colOff>
      <xdr:row>301</xdr:row>
      <xdr:rowOff>28576</xdr:rowOff>
    </xdr:from>
    <xdr:to>
      <xdr:col>0</xdr:col>
      <xdr:colOff>1078961</xdr:colOff>
      <xdr:row>301</xdr:row>
      <xdr:rowOff>1219200</xdr:rowOff>
    </xdr:to>
    <xdr:pic>
      <xdr:nvPicPr>
        <xdr:cNvPr id="278" name="Имя " descr="Descr "/>
        <xdr:cNvPicPr>
          <a:picLocks noChangeAspect="1"/>
        </xdr:cNvPicPr>
      </xdr:nvPicPr>
      <xdr:blipFill>
        <a:blip xmlns:r="http://schemas.openxmlformats.org/officeDocument/2006/relationships" r:embed="rId277" cstate="email">
          <a:extLst>
            <a:ext uri="{28A0092B-C50C-407E-A947-70E740481C1C}">
              <a14:useLocalDpi xmlns:a14="http://schemas.microsoft.com/office/drawing/2010/main"/>
            </a:ext>
          </a:extLst>
        </a:blip>
        <a:stretch>
          <a:fillRect/>
        </a:stretch>
      </xdr:blipFill>
      <xdr:spPr>
        <a:xfrm>
          <a:off x="38101" y="446151001"/>
          <a:ext cx="1040860" cy="1190624"/>
        </a:xfrm>
        <a:prstGeom prst="rect">
          <a:avLst/>
        </a:prstGeom>
        <a:ln>
          <a:noFill/>
        </a:ln>
      </xdr:spPr>
    </xdr:pic>
    <xdr:clientData/>
  </xdr:twoCellAnchor>
  <xdr:twoCellAnchor>
    <xdr:from>
      <xdr:col>0</xdr:col>
      <xdr:colOff>38101</xdr:colOff>
      <xdr:row>302</xdr:row>
      <xdr:rowOff>28576</xdr:rowOff>
    </xdr:from>
    <xdr:to>
      <xdr:col>0</xdr:col>
      <xdr:colOff>1078961</xdr:colOff>
      <xdr:row>302</xdr:row>
      <xdr:rowOff>1219200</xdr:rowOff>
    </xdr:to>
    <xdr:pic>
      <xdr:nvPicPr>
        <xdr:cNvPr id="279" name="Имя " descr="Descr "/>
        <xdr:cNvPicPr>
          <a:picLocks noChangeAspect="1"/>
        </xdr:cNvPicPr>
      </xdr:nvPicPr>
      <xdr:blipFill>
        <a:blip xmlns:r="http://schemas.openxmlformats.org/officeDocument/2006/relationships" r:embed="rId278" cstate="email">
          <a:extLst>
            <a:ext uri="{28A0092B-C50C-407E-A947-70E740481C1C}">
              <a14:useLocalDpi xmlns:a14="http://schemas.microsoft.com/office/drawing/2010/main"/>
            </a:ext>
          </a:extLst>
        </a:blip>
        <a:stretch>
          <a:fillRect/>
        </a:stretch>
      </xdr:blipFill>
      <xdr:spPr>
        <a:xfrm>
          <a:off x="38101" y="447751201"/>
          <a:ext cx="1040860" cy="1190624"/>
        </a:xfrm>
        <a:prstGeom prst="rect">
          <a:avLst/>
        </a:prstGeom>
        <a:ln>
          <a:noFill/>
        </a:ln>
      </xdr:spPr>
    </xdr:pic>
    <xdr:clientData/>
  </xdr:twoCellAnchor>
  <xdr:twoCellAnchor>
    <xdr:from>
      <xdr:col>0</xdr:col>
      <xdr:colOff>38101</xdr:colOff>
      <xdr:row>303</xdr:row>
      <xdr:rowOff>28576</xdr:rowOff>
    </xdr:from>
    <xdr:to>
      <xdr:col>0</xdr:col>
      <xdr:colOff>1078961</xdr:colOff>
      <xdr:row>303</xdr:row>
      <xdr:rowOff>1219200</xdr:rowOff>
    </xdr:to>
    <xdr:pic>
      <xdr:nvPicPr>
        <xdr:cNvPr id="280" name="Имя " descr="Descr "/>
        <xdr:cNvPicPr>
          <a:picLocks noChangeAspect="1"/>
        </xdr:cNvPicPr>
      </xdr:nvPicPr>
      <xdr:blipFill>
        <a:blip xmlns:r="http://schemas.openxmlformats.org/officeDocument/2006/relationships" r:embed="rId279" cstate="email">
          <a:extLst>
            <a:ext uri="{28A0092B-C50C-407E-A947-70E740481C1C}">
              <a14:useLocalDpi xmlns:a14="http://schemas.microsoft.com/office/drawing/2010/main"/>
            </a:ext>
          </a:extLst>
        </a:blip>
        <a:stretch>
          <a:fillRect/>
        </a:stretch>
      </xdr:blipFill>
      <xdr:spPr>
        <a:xfrm>
          <a:off x="38101" y="449351401"/>
          <a:ext cx="1040860" cy="1190624"/>
        </a:xfrm>
        <a:prstGeom prst="rect">
          <a:avLst/>
        </a:prstGeom>
        <a:ln>
          <a:noFill/>
        </a:ln>
      </xdr:spPr>
    </xdr:pic>
    <xdr:clientData/>
  </xdr:twoCellAnchor>
  <xdr:twoCellAnchor>
    <xdr:from>
      <xdr:col>0</xdr:col>
      <xdr:colOff>38101</xdr:colOff>
      <xdr:row>304</xdr:row>
      <xdr:rowOff>28576</xdr:rowOff>
    </xdr:from>
    <xdr:to>
      <xdr:col>0</xdr:col>
      <xdr:colOff>1078961</xdr:colOff>
      <xdr:row>304</xdr:row>
      <xdr:rowOff>1219200</xdr:rowOff>
    </xdr:to>
    <xdr:pic>
      <xdr:nvPicPr>
        <xdr:cNvPr id="281" name="Имя " descr="Descr "/>
        <xdr:cNvPicPr>
          <a:picLocks noChangeAspect="1"/>
        </xdr:cNvPicPr>
      </xdr:nvPicPr>
      <xdr:blipFill>
        <a:blip xmlns:r="http://schemas.openxmlformats.org/officeDocument/2006/relationships" r:embed="rId280" cstate="email">
          <a:extLst>
            <a:ext uri="{28A0092B-C50C-407E-A947-70E740481C1C}">
              <a14:useLocalDpi xmlns:a14="http://schemas.microsoft.com/office/drawing/2010/main"/>
            </a:ext>
          </a:extLst>
        </a:blip>
        <a:stretch>
          <a:fillRect/>
        </a:stretch>
      </xdr:blipFill>
      <xdr:spPr>
        <a:xfrm>
          <a:off x="38101" y="450951601"/>
          <a:ext cx="1040860" cy="1190624"/>
        </a:xfrm>
        <a:prstGeom prst="rect">
          <a:avLst/>
        </a:prstGeom>
        <a:ln>
          <a:noFill/>
        </a:ln>
      </xdr:spPr>
    </xdr:pic>
    <xdr:clientData/>
  </xdr:twoCellAnchor>
  <xdr:twoCellAnchor>
    <xdr:from>
      <xdr:col>0</xdr:col>
      <xdr:colOff>38101</xdr:colOff>
      <xdr:row>305</xdr:row>
      <xdr:rowOff>28576</xdr:rowOff>
    </xdr:from>
    <xdr:to>
      <xdr:col>0</xdr:col>
      <xdr:colOff>1078961</xdr:colOff>
      <xdr:row>305</xdr:row>
      <xdr:rowOff>1219200</xdr:rowOff>
    </xdr:to>
    <xdr:pic>
      <xdr:nvPicPr>
        <xdr:cNvPr id="282" name="Имя " descr="Descr "/>
        <xdr:cNvPicPr>
          <a:picLocks noChangeAspect="1"/>
        </xdr:cNvPicPr>
      </xdr:nvPicPr>
      <xdr:blipFill>
        <a:blip xmlns:r="http://schemas.openxmlformats.org/officeDocument/2006/relationships" r:embed="rId281" cstate="email">
          <a:extLst>
            <a:ext uri="{28A0092B-C50C-407E-A947-70E740481C1C}">
              <a14:useLocalDpi xmlns:a14="http://schemas.microsoft.com/office/drawing/2010/main"/>
            </a:ext>
          </a:extLst>
        </a:blip>
        <a:stretch>
          <a:fillRect/>
        </a:stretch>
      </xdr:blipFill>
      <xdr:spPr>
        <a:xfrm>
          <a:off x="38101" y="452551801"/>
          <a:ext cx="1040860" cy="1190624"/>
        </a:xfrm>
        <a:prstGeom prst="rect">
          <a:avLst/>
        </a:prstGeom>
        <a:ln>
          <a:noFill/>
        </a:ln>
      </xdr:spPr>
    </xdr:pic>
    <xdr:clientData/>
  </xdr:twoCellAnchor>
  <xdr:twoCellAnchor>
    <xdr:from>
      <xdr:col>0</xdr:col>
      <xdr:colOff>38101</xdr:colOff>
      <xdr:row>306</xdr:row>
      <xdr:rowOff>28576</xdr:rowOff>
    </xdr:from>
    <xdr:to>
      <xdr:col>0</xdr:col>
      <xdr:colOff>1078961</xdr:colOff>
      <xdr:row>306</xdr:row>
      <xdr:rowOff>1219200</xdr:rowOff>
    </xdr:to>
    <xdr:pic>
      <xdr:nvPicPr>
        <xdr:cNvPr id="283" name="Имя " descr="Descr "/>
        <xdr:cNvPicPr>
          <a:picLocks noChangeAspect="1"/>
        </xdr:cNvPicPr>
      </xdr:nvPicPr>
      <xdr:blipFill>
        <a:blip xmlns:r="http://schemas.openxmlformats.org/officeDocument/2006/relationships" r:embed="rId282" cstate="email">
          <a:extLst>
            <a:ext uri="{28A0092B-C50C-407E-A947-70E740481C1C}">
              <a14:useLocalDpi xmlns:a14="http://schemas.microsoft.com/office/drawing/2010/main"/>
            </a:ext>
          </a:extLst>
        </a:blip>
        <a:stretch>
          <a:fillRect/>
        </a:stretch>
      </xdr:blipFill>
      <xdr:spPr>
        <a:xfrm>
          <a:off x="38101" y="454152001"/>
          <a:ext cx="1040860" cy="1190624"/>
        </a:xfrm>
        <a:prstGeom prst="rect">
          <a:avLst/>
        </a:prstGeom>
        <a:ln>
          <a:noFill/>
        </a:ln>
      </xdr:spPr>
    </xdr:pic>
    <xdr:clientData/>
  </xdr:twoCellAnchor>
  <xdr:twoCellAnchor>
    <xdr:from>
      <xdr:col>0</xdr:col>
      <xdr:colOff>38101</xdr:colOff>
      <xdr:row>307</xdr:row>
      <xdr:rowOff>28576</xdr:rowOff>
    </xdr:from>
    <xdr:to>
      <xdr:col>0</xdr:col>
      <xdr:colOff>1078961</xdr:colOff>
      <xdr:row>307</xdr:row>
      <xdr:rowOff>1219200</xdr:rowOff>
    </xdr:to>
    <xdr:pic>
      <xdr:nvPicPr>
        <xdr:cNvPr id="284" name="Имя " descr="Descr "/>
        <xdr:cNvPicPr>
          <a:picLocks noChangeAspect="1"/>
        </xdr:cNvPicPr>
      </xdr:nvPicPr>
      <xdr:blipFill>
        <a:blip xmlns:r="http://schemas.openxmlformats.org/officeDocument/2006/relationships" r:embed="rId283" cstate="email">
          <a:extLst>
            <a:ext uri="{28A0092B-C50C-407E-A947-70E740481C1C}">
              <a14:useLocalDpi xmlns:a14="http://schemas.microsoft.com/office/drawing/2010/main"/>
            </a:ext>
          </a:extLst>
        </a:blip>
        <a:stretch>
          <a:fillRect/>
        </a:stretch>
      </xdr:blipFill>
      <xdr:spPr>
        <a:xfrm>
          <a:off x="38101" y="455752201"/>
          <a:ext cx="1040860" cy="1190624"/>
        </a:xfrm>
        <a:prstGeom prst="rect">
          <a:avLst/>
        </a:prstGeom>
        <a:ln>
          <a:noFill/>
        </a:ln>
      </xdr:spPr>
    </xdr:pic>
    <xdr:clientData/>
  </xdr:twoCellAnchor>
  <xdr:twoCellAnchor>
    <xdr:from>
      <xdr:col>0</xdr:col>
      <xdr:colOff>38101</xdr:colOff>
      <xdr:row>308</xdr:row>
      <xdr:rowOff>28576</xdr:rowOff>
    </xdr:from>
    <xdr:to>
      <xdr:col>0</xdr:col>
      <xdr:colOff>1078961</xdr:colOff>
      <xdr:row>308</xdr:row>
      <xdr:rowOff>1219200</xdr:rowOff>
    </xdr:to>
    <xdr:pic>
      <xdr:nvPicPr>
        <xdr:cNvPr id="285" name="Имя " descr="Descr "/>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38101" y="457352401"/>
          <a:ext cx="1040860" cy="1190624"/>
        </a:xfrm>
        <a:prstGeom prst="rect">
          <a:avLst/>
        </a:prstGeom>
        <a:ln>
          <a:noFill/>
        </a:ln>
      </xdr:spPr>
    </xdr:pic>
    <xdr:clientData/>
  </xdr:twoCellAnchor>
  <xdr:twoCellAnchor>
    <xdr:from>
      <xdr:col>0</xdr:col>
      <xdr:colOff>38101</xdr:colOff>
      <xdr:row>309</xdr:row>
      <xdr:rowOff>28576</xdr:rowOff>
    </xdr:from>
    <xdr:to>
      <xdr:col>0</xdr:col>
      <xdr:colOff>1078961</xdr:colOff>
      <xdr:row>309</xdr:row>
      <xdr:rowOff>1219200</xdr:rowOff>
    </xdr:to>
    <xdr:pic>
      <xdr:nvPicPr>
        <xdr:cNvPr id="286" name="Имя " descr="Descr "/>
        <xdr:cNvPicPr>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xfrm>
          <a:off x="38101" y="458952601"/>
          <a:ext cx="1040860" cy="1190624"/>
        </a:xfrm>
        <a:prstGeom prst="rect">
          <a:avLst/>
        </a:prstGeom>
        <a:ln>
          <a:noFill/>
        </a:ln>
      </xdr:spPr>
    </xdr:pic>
    <xdr:clientData/>
  </xdr:twoCellAnchor>
  <xdr:twoCellAnchor>
    <xdr:from>
      <xdr:col>0</xdr:col>
      <xdr:colOff>38101</xdr:colOff>
      <xdr:row>310</xdr:row>
      <xdr:rowOff>28576</xdr:rowOff>
    </xdr:from>
    <xdr:to>
      <xdr:col>0</xdr:col>
      <xdr:colOff>1078961</xdr:colOff>
      <xdr:row>310</xdr:row>
      <xdr:rowOff>1219200</xdr:rowOff>
    </xdr:to>
    <xdr:pic>
      <xdr:nvPicPr>
        <xdr:cNvPr id="287" name="Имя " descr="Descr "/>
        <xdr:cNvPicPr>
          <a:picLocks noChangeAspect="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a:xfrm>
          <a:off x="38101" y="460552801"/>
          <a:ext cx="1040860" cy="1190624"/>
        </a:xfrm>
        <a:prstGeom prst="rect">
          <a:avLst/>
        </a:prstGeom>
        <a:ln>
          <a:noFill/>
        </a:ln>
      </xdr:spPr>
    </xdr:pic>
    <xdr:clientData/>
  </xdr:twoCellAnchor>
  <xdr:twoCellAnchor>
    <xdr:from>
      <xdr:col>0</xdr:col>
      <xdr:colOff>38101</xdr:colOff>
      <xdr:row>311</xdr:row>
      <xdr:rowOff>28576</xdr:rowOff>
    </xdr:from>
    <xdr:to>
      <xdr:col>0</xdr:col>
      <xdr:colOff>1078961</xdr:colOff>
      <xdr:row>311</xdr:row>
      <xdr:rowOff>1219200</xdr:rowOff>
    </xdr:to>
    <xdr:pic>
      <xdr:nvPicPr>
        <xdr:cNvPr id="288" name="Имя " descr="Descr "/>
        <xdr:cNvPicPr>
          <a:picLocks noChangeAspect="1"/>
        </xdr:cNvPicPr>
      </xdr:nvPicPr>
      <xdr:blipFill>
        <a:blip xmlns:r="http://schemas.openxmlformats.org/officeDocument/2006/relationships" r:embed="rId287" cstate="email">
          <a:extLst>
            <a:ext uri="{28A0092B-C50C-407E-A947-70E740481C1C}">
              <a14:useLocalDpi xmlns:a14="http://schemas.microsoft.com/office/drawing/2010/main"/>
            </a:ext>
          </a:extLst>
        </a:blip>
        <a:stretch>
          <a:fillRect/>
        </a:stretch>
      </xdr:blipFill>
      <xdr:spPr>
        <a:xfrm>
          <a:off x="38101" y="462153001"/>
          <a:ext cx="1040860" cy="1190624"/>
        </a:xfrm>
        <a:prstGeom prst="rect">
          <a:avLst/>
        </a:prstGeom>
        <a:ln>
          <a:noFill/>
        </a:ln>
      </xdr:spPr>
    </xdr:pic>
    <xdr:clientData/>
  </xdr:twoCellAnchor>
  <xdr:twoCellAnchor>
    <xdr:from>
      <xdr:col>0</xdr:col>
      <xdr:colOff>38101</xdr:colOff>
      <xdr:row>312</xdr:row>
      <xdr:rowOff>28576</xdr:rowOff>
    </xdr:from>
    <xdr:to>
      <xdr:col>0</xdr:col>
      <xdr:colOff>1078961</xdr:colOff>
      <xdr:row>312</xdr:row>
      <xdr:rowOff>1219200</xdr:rowOff>
    </xdr:to>
    <xdr:pic>
      <xdr:nvPicPr>
        <xdr:cNvPr id="289" name="Имя " descr="Descr "/>
        <xdr:cNvPicPr>
          <a:picLocks noChangeAspect="1"/>
        </xdr:cNvPicPr>
      </xdr:nvPicPr>
      <xdr:blipFill>
        <a:blip xmlns:r="http://schemas.openxmlformats.org/officeDocument/2006/relationships" r:embed="rId288" cstate="email">
          <a:extLst>
            <a:ext uri="{28A0092B-C50C-407E-A947-70E740481C1C}">
              <a14:useLocalDpi xmlns:a14="http://schemas.microsoft.com/office/drawing/2010/main"/>
            </a:ext>
          </a:extLst>
        </a:blip>
        <a:stretch>
          <a:fillRect/>
        </a:stretch>
      </xdr:blipFill>
      <xdr:spPr>
        <a:xfrm>
          <a:off x="38101" y="463753201"/>
          <a:ext cx="1040860" cy="1190624"/>
        </a:xfrm>
        <a:prstGeom prst="rect">
          <a:avLst/>
        </a:prstGeom>
        <a:ln>
          <a:noFill/>
        </a:ln>
      </xdr:spPr>
    </xdr:pic>
    <xdr:clientData/>
  </xdr:twoCellAnchor>
  <xdr:twoCellAnchor>
    <xdr:from>
      <xdr:col>0</xdr:col>
      <xdr:colOff>38101</xdr:colOff>
      <xdr:row>313</xdr:row>
      <xdr:rowOff>28576</xdr:rowOff>
    </xdr:from>
    <xdr:to>
      <xdr:col>0</xdr:col>
      <xdr:colOff>1078961</xdr:colOff>
      <xdr:row>313</xdr:row>
      <xdr:rowOff>1219200</xdr:rowOff>
    </xdr:to>
    <xdr:pic>
      <xdr:nvPicPr>
        <xdr:cNvPr id="290" name="Имя " descr="Descr "/>
        <xdr:cNvPicPr>
          <a:picLocks noChangeAspect="1"/>
        </xdr:cNvPicPr>
      </xdr:nvPicPr>
      <xdr:blipFill>
        <a:blip xmlns:r="http://schemas.openxmlformats.org/officeDocument/2006/relationships" r:embed="rId289" cstate="email">
          <a:extLst>
            <a:ext uri="{28A0092B-C50C-407E-A947-70E740481C1C}">
              <a14:useLocalDpi xmlns:a14="http://schemas.microsoft.com/office/drawing/2010/main"/>
            </a:ext>
          </a:extLst>
        </a:blip>
        <a:stretch>
          <a:fillRect/>
        </a:stretch>
      </xdr:blipFill>
      <xdr:spPr>
        <a:xfrm>
          <a:off x="38101" y="465353401"/>
          <a:ext cx="1040860" cy="1190624"/>
        </a:xfrm>
        <a:prstGeom prst="rect">
          <a:avLst/>
        </a:prstGeom>
        <a:ln>
          <a:noFill/>
        </a:ln>
      </xdr:spPr>
    </xdr:pic>
    <xdr:clientData/>
  </xdr:twoCellAnchor>
  <xdr:twoCellAnchor>
    <xdr:from>
      <xdr:col>0</xdr:col>
      <xdr:colOff>38101</xdr:colOff>
      <xdr:row>314</xdr:row>
      <xdr:rowOff>28576</xdr:rowOff>
    </xdr:from>
    <xdr:to>
      <xdr:col>0</xdr:col>
      <xdr:colOff>1078961</xdr:colOff>
      <xdr:row>314</xdr:row>
      <xdr:rowOff>1219200</xdr:rowOff>
    </xdr:to>
    <xdr:pic>
      <xdr:nvPicPr>
        <xdr:cNvPr id="291" name="Имя " descr="Descr "/>
        <xdr:cNvPicPr>
          <a:picLocks noChangeAspect="1"/>
        </xdr:cNvPicPr>
      </xdr:nvPicPr>
      <xdr:blipFill>
        <a:blip xmlns:r="http://schemas.openxmlformats.org/officeDocument/2006/relationships" r:embed="rId290" cstate="email">
          <a:extLst>
            <a:ext uri="{28A0092B-C50C-407E-A947-70E740481C1C}">
              <a14:useLocalDpi xmlns:a14="http://schemas.microsoft.com/office/drawing/2010/main"/>
            </a:ext>
          </a:extLst>
        </a:blip>
        <a:stretch>
          <a:fillRect/>
        </a:stretch>
      </xdr:blipFill>
      <xdr:spPr>
        <a:xfrm>
          <a:off x="38101" y="466953601"/>
          <a:ext cx="1040860" cy="1190624"/>
        </a:xfrm>
        <a:prstGeom prst="rect">
          <a:avLst/>
        </a:prstGeom>
        <a:ln>
          <a:noFill/>
        </a:ln>
      </xdr:spPr>
    </xdr:pic>
    <xdr:clientData/>
  </xdr:twoCellAnchor>
  <xdr:twoCellAnchor>
    <xdr:from>
      <xdr:col>0</xdr:col>
      <xdr:colOff>38101</xdr:colOff>
      <xdr:row>315</xdr:row>
      <xdr:rowOff>28576</xdr:rowOff>
    </xdr:from>
    <xdr:to>
      <xdr:col>0</xdr:col>
      <xdr:colOff>1078961</xdr:colOff>
      <xdr:row>315</xdr:row>
      <xdr:rowOff>1219200</xdr:rowOff>
    </xdr:to>
    <xdr:pic>
      <xdr:nvPicPr>
        <xdr:cNvPr id="292" name="Имя " descr="Descr "/>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38101" y="468553801"/>
          <a:ext cx="1040860" cy="1190624"/>
        </a:xfrm>
        <a:prstGeom prst="rect">
          <a:avLst/>
        </a:prstGeom>
        <a:ln>
          <a:noFill/>
        </a:ln>
      </xdr:spPr>
    </xdr:pic>
    <xdr:clientData/>
  </xdr:twoCellAnchor>
  <xdr:twoCellAnchor>
    <xdr:from>
      <xdr:col>0</xdr:col>
      <xdr:colOff>38101</xdr:colOff>
      <xdr:row>316</xdr:row>
      <xdr:rowOff>28576</xdr:rowOff>
    </xdr:from>
    <xdr:to>
      <xdr:col>0</xdr:col>
      <xdr:colOff>1078961</xdr:colOff>
      <xdr:row>316</xdr:row>
      <xdr:rowOff>1219200</xdr:rowOff>
    </xdr:to>
    <xdr:pic>
      <xdr:nvPicPr>
        <xdr:cNvPr id="293" name="Имя " descr="Descr "/>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xfrm>
          <a:off x="38101" y="470154001"/>
          <a:ext cx="1040860" cy="1190624"/>
        </a:xfrm>
        <a:prstGeom prst="rect">
          <a:avLst/>
        </a:prstGeom>
        <a:ln>
          <a:noFill/>
        </a:ln>
      </xdr:spPr>
    </xdr:pic>
    <xdr:clientData/>
  </xdr:twoCellAnchor>
  <xdr:twoCellAnchor>
    <xdr:from>
      <xdr:col>0</xdr:col>
      <xdr:colOff>38101</xdr:colOff>
      <xdr:row>317</xdr:row>
      <xdr:rowOff>28576</xdr:rowOff>
    </xdr:from>
    <xdr:to>
      <xdr:col>0</xdr:col>
      <xdr:colOff>1078961</xdr:colOff>
      <xdr:row>317</xdr:row>
      <xdr:rowOff>1219200</xdr:rowOff>
    </xdr:to>
    <xdr:pic>
      <xdr:nvPicPr>
        <xdr:cNvPr id="294" name="Имя " descr="Descr "/>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38101" y="471754201"/>
          <a:ext cx="1040860" cy="1190624"/>
        </a:xfrm>
        <a:prstGeom prst="rect">
          <a:avLst/>
        </a:prstGeom>
        <a:ln>
          <a:noFill/>
        </a:ln>
      </xdr:spPr>
    </xdr:pic>
    <xdr:clientData/>
  </xdr:twoCellAnchor>
  <xdr:twoCellAnchor>
    <xdr:from>
      <xdr:col>0</xdr:col>
      <xdr:colOff>38101</xdr:colOff>
      <xdr:row>318</xdr:row>
      <xdr:rowOff>28576</xdr:rowOff>
    </xdr:from>
    <xdr:to>
      <xdr:col>0</xdr:col>
      <xdr:colOff>1078961</xdr:colOff>
      <xdr:row>318</xdr:row>
      <xdr:rowOff>1219200</xdr:rowOff>
    </xdr:to>
    <xdr:pic>
      <xdr:nvPicPr>
        <xdr:cNvPr id="295" name="Имя " descr="Descr "/>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38101" y="473354401"/>
          <a:ext cx="1040860" cy="1190624"/>
        </a:xfrm>
        <a:prstGeom prst="rect">
          <a:avLst/>
        </a:prstGeom>
        <a:ln>
          <a:noFill/>
        </a:ln>
      </xdr:spPr>
    </xdr:pic>
    <xdr:clientData/>
  </xdr:twoCellAnchor>
  <xdr:twoCellAnchor>
    <xdr:from>
      <xdr:col>0</xdr:col>
      <xdr:colOff>38101</xdr:colOff>
      <xdr:row>319</xdr:row>
      <xdr:rowOff>28576</xdr:rowOff>
    </xdr:from>
    <xdr:to>
      <xdr:col>0</xdr:col>
      <xdr:colOff>1078961</xdr:colOff>
      <xdr:row>319</xdr:row>
      <xdr:rowOff>1219200</xdr:rowOff>
    </xdr:to>
    <xdr:pic>
      <xdr:nvPicPr>
        <xdr:cNvPr id="296" name="Имя " descr="Descr "/>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38101" y="474954601"/>
          <a:ext cx="1040860" cy="1190624"/>
        </a:xfrm>
        <a:prstGeom prst="rect">
          <a:avLst/>
        </a:prstGeom>
        <a:ln>
          <a:noFill/>
        </a:ln>
      </xdr:spPr>
    </xdr:pic>
    <xdr:clientData/>
  </xdr:twoCellAnchor>
  <xdr:twoCellAnchor>
    <xdr:from>
      <xdr:col>0</xdr:col>
      <xdr:colOff>38101</xdr:colOff>
      <xdr:row>320</xdr:row>
      <xdr:rowOff>28576</xdr:rowOff>
    </xdr:from>
    <xdr:to>
      <xdr:col>0</xdr:col>
      <xdr:colOff>1078961</xdr:colOff>
      <xdr:row>320</xdr:row>
      <xdr:rowOff>1219200</xdr:rowOff>
    </xdr:to>
    <xdr:pic>
      <xdr:nvPicPr>
        <xdr:cNvPr id="297" name="Имя " descr="Descr "/>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xfrm>
          <a:off x="38101" y="476554801"/>
          <a:ext cx="1040860" cy="1190624"/>
        </a:xfrm>
        <a:prstGeom prst="rect">
          <a:avLst/>
        </a:prstGeom>
        <a:ln>
          <a:noFill/>
        </a:ln>
      </xdr:spPr>
    </xdr:pic>
    <xdr:clientData/>
  </xdr:twoCellAnchor>
  <xdr:twoCellAnchor>
    <xdr:from>
      <xdr:col>0</xdr:col>
      <xdr:colOff>38101</xdr:colOff>
      <xdr:row>321</xdr:row>
      <xdr:rowOff>28576</xdr:rowOff>
    </xdr:from>
    <xdr:to>
      <xdr:col>0</xdr:col>
      <xdr:colOff>1078961</xdr:colOff>
      <xdr:row>321</xdr:row>
      <xdr:rowOff>1219200</xdr:rowOff>
    </xdr:to>
    <xdr:pic>
      <xdr:nvPicPr>
        <xdr:cNvPr id="298" name="Имя " descr="Descr "/>
        <xdr:cNvPicPr>
          <a:picLocks noChangeAspect="1"/>
        </xdr:cNvPicPr>
      </xdr:nvPicPr>
      <xdr:blipFill>
        <a:blip xmlns:r="http://schemas.openxmlformats.org/officeDocument/2006/relationships" r:embed="rId297" cstate="email">
          <a:extLst>
            <a:ext uri="{28A0092B-C50C-407E-A947-70E740481C1C}">
              <a14:useLocalDpi xmlns:a14="http://schemas.microsoft.com/office/drawing/2010/main"/>
            </a:ext>
          </a:extLst>
        </a:blip>
        <a:stretch>
          <a:fillRect/>
        </a:stretch>
      </xdr:blipFill>
      <xdr:spPr>
        <a:xfrm>
          <a:off x="38101" y="478155001"/>
          <a:ext cx="1040860" cy="1190624"/>
        </a:xfrm>
        <a:prstGeom prst="rect">
          <a:avLst/>
        </a:prstGeom>
        <a:ln>
          <a:noFill/>
        </a:ln>
      </xdr:spPr>
    </xdr:pic>
    <xdr:clientData/>
  </xdr:twoCellAnchor>
  <xdr:twoCellAnchor>
    <xdr:from>
      <xdr:col>0</xdr:col>
      <xdr:colOff>38101</xdr:colOff>
      <xdr:row>322</xdr:row>
      <xdr:rowOff>28576</xdr:rowOff>
    </xdr:from>
    <xdr:to>
      <xdr:col>0</xdr:col>
      <xdr:colOff>1078961</xdr:colOff>
      <xdr:row>322</xdr:row>
      <xdr:rowOff>1219200</xdr:rowOff>
    </xdr:to>
    <xdr:pic>
      <xdr:nvPicPr>
        <xdr:cNvPr id="299" name="Имя " descr="Descr "/>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a:xfrm>
          <a:off x="38101" y="479755201"/>
          <a:ext cx="1040860" cy="1190624"/>
        </a:xfrm>
        <a:prstGeom prst="rect">
          <a:avLst/>
        </a:prstGeom>
        <a:ln>
          <a:noFill/>
        </a:ln>
      </xdr:spPr>
    </xdr:pic>
    <xdr:clientData/>
  </xdr:twoCellAnchor>
  <xdr:twoCellAnchor>
    <xdr:from>
      <xdr:col>0</xdr:col>
      <xdr:colOff>38101</xdr:colOff>
      <xdr:row>323</xdr:row>
      <xdr:rowOff>28576</xdr:rowOff>
    </xdr:from>
    <xdr:to>
      <xdr:col>0</xdr:col>
      <xdr:colOff>1078961</xdr:colOff>
      <xdr:row>323</xdr:row>
      <xdr:rowOff>1219200</xdr:rowOff>
    </xdr:to>
    <xdr:pic>
      <xdr:nvPicPr>
        <xdr:cNvPr id="300" name="Имя " descr="Descr "/>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xfrm>
          <a:off x="38101" y="481355401"/>
          <a:ext cx="1040860" cy="1190624"/>
        </a:xfrm>
        <a:prstGeom prst="rect">
          <a:avLst/>
        </a:prstGeom>
        <a:ln>
          <a:noFill/>
        </a:ln>
      </xdr:spPr>
    </xdr:pic>
    <xdr:clientData/>
  </xdr:twoCellAnchor>
  <xdr:twoCellAnchor>
    <xdr:from>
      <xdr:col>0</xdr:col>
      <xdr:colOff>38101</xdr:colOff>
      <xdr:row>324</xdr:row>
      <xdr:rowOff>28576</xdr:rowOff>
    </xdr:from>
    <xdr:to>
      <xdr:col>0</xdr:col>
      <xdr:colOff>1078961</xdr:colOff>
      <xdr:row>324</xdr:row>
      <xdr:rowOff>1219200</xdr:rowOff>
    </xdr:to>
    <xdr:pic>
      <xdr:nvPicPr>
        <xdr:cNvPr id="301" name="Имя " descr="Descr "/>
        <xdr:cNvPicPr>
          <a:picLocks noChangeAspect="1"/>
        </xdr:cNvPicPr>
      </xdr:nvPicPr>
      <xdr:blipFill>
        <a:blip xmlns:r="http://schemas.openxmlformats.org/officeDocument/2006/relationships" r:embed="rId300" cstate="email">
          <a:extLst>
            <a:ext uri="{28A0092B-C50C-407E-A947-70E740481C1C}">
              <a14:useLocalDpi xmlns:a14="http://schemas.microsoft.com/office/drawing/2010/main"/>
            </a:ext>
          </a:extLst>
        </a:blip>
        <a:stretch>
          <a:fillRect/>
        </a:stretch>
      </xdr:blipFill>
      <xdr:spPr>
        <a:xfrm>
          <a:off x="38101" y="482955601"/>
          <a:ext cx="1040860" cy="1190624"/>
        </a:xfrm>
        <a:prstGeom prst="rect">
          <a:avLst/>
        </a:prstGeom>
        <a:ln>
          <a:noFill/>
        </a:ln>
      </xdr:spPr>
    </xdr:pic>
    <xdr:clientData/>
  </xdr:twoCellAnchor>
  <xdr:twoCellAnchor>
    <xdr:from>
      <xdr:col>0</xdr:col>
      <xdr:colOff>38101</xdr:colOff>
      <xdr:row>325</xdr:row>
      <xdr:rowOff>28576</xdr:rowOff>
    </xdr:from>
    <xdr:to>
      <xdr:col>0</xdr:col>
      <xdr:colOff>1078961</xdr:colOff>
      <xdr:row>325</xdr:row>
      <xdr:rowOff>1219200</xdr:rowOff>
    </xdr:to>
    <xdr:pic>
      <xdr:nvPicPr>
        <xdr:cNvPr id="302" name="Имя " descr="Descr "/>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xfrm>
          <a:off x="38101" y="484555801"/>
          <a:ext cx="1040860" cy="1190624"/>
        </a:xfrm>
        <a:prstGeom prst="rect">
          <a:avLst/>
        </a:prstGeom>
        <a:ln>
          <a:noFill/>
        </a:ln>
      </xdr:spPr>
    </xdr:pic>
    <xdr:clientData/>
  </xdr:twoCellAnchor>
  <xdr:twoCellAnchor>
    <xdr:from>
      <xdr:col>0</xdr:col>
      <xdr:colOff>38101</xdr:colOff>
      <xdr:row>326</xdr:row>
      <xdr:rowOff>28576</xdr:rowOff>
    </xdr:from>
    <xdr:to>
      <xdr:col>0</xdr:col>
      <xdr:colOff>1078961</xdr:colOff>
      <xdr:row>326</xdr:row>
      <xdr:rowOff>1219200</xdr:rowOff>
    </xdr:to>
    <xdr:pic>
      <xdr:nvPicPr>
        <xdr:cNvPr id="303" name="Имя " descr="Descr "/>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a:off x="38101" y="486156001"/>
          <a:ext cx="1040860" cy="1190624"/>
        </a:xfrm>
        <a:prstGeom prst="rect">
          <a:avLst/>
        </a:prstGeom>
        <a:ln>
          <a:noFill/>
        </a:ln>
      </xdr:spPr>
    </xdr:pic>
    <xdr:clientData/>
  </xdr:twoCellAnchor>
  <xdr:twoCellAnchor>
    <xdr:from>
      <xdr:col>0</xdr:col>
      <xdr:colOff>38101</xdr:colOff>
      <xdr:row>327</xdr:row>
      <xdr:rowOff>28576</xdr:rowOff>
    </xdr:from>
    <xdr:to>
      <xdr:col>0</xdr:col>
      <xdr:colOff>1078961</xdr:colOff>
      <xdr:row>327</xdr:row>
      <xdr:rowOff>1219200</xdr:rowOff>
    </xdr:to>
    <xdr:pic>
      <xdr:nvPicPr>
        <xdr:cNvPr id="304" name="Имя " descr="Descr "/>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xfrm>
          <a:off x="38101" y="487756201"/>
          <a:ext cx="1040860" cy="1190624"/>
        </a:xfrm>
        <a:prstGeom prst="rect">
          <a:avLst/>
        </a:prstGeom>
        <a:ln>
          <a:noFill/>
        </a:ln>
      </xdr:spPr>
    </xdr:pic>
    <xdr:clientData/>
  </xdr:twoCellAnchor>
  <xdr:twoCellAnchor>
    <xdr:from>
      <xdr:col>0</xdr:col>
      <xdr:colOff>38101</xdr:colOff>
      <xdr:row>328</xdr:row>
      <xdr:rowOff>28576</xdr:rowOff>
    </xdr:from>
    <xdr:to>
      <xdr:col>0</xdr:col>
      <xdr:colOff>1078961</xdr:colOff>
      <xdr:row>328</xdr:row>
      <xdr:rowOff>1219200</xdr:rowOff>
    </xdr:to>
    <xdr:pic>
      <xdr:nvPicPr>
        <xdr:cNvPr id="305" name="Имя " descr="Descr "/>
        <xdr:cNvPicPr>
          <a:picLocks noChangeAspect="1"/>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xfrm>
          <a:off x="38101" y="489356401"/>
          <a:ext cx="1040860" cy="1190624"/>
        </a:xfrm>
        <a:prstGeom prst="rect">
          <a:avLst/>
        </a:prstGeom>
        <a:ln>
          <a:noFill/>
        </a:ln>
      </xdr:spPr>
    </xdr:pic>
    <xdr:clientData/>
  </xdr:twoCellAnchor>
  <xdr:twoCellAnchor>
    <xdr:from>
      <xdr:col>0</xdr:col>
      <xdr:colOff>38101</xdr:colOff>
      <xdr:row>329</xdr:row>
      <xdr:rowOff>28576</xdr:rowOff>
    </xdr:from>
    <xdr:to>
      <xdr:col>0</xdr:col>
      <xdr:colOff>1078961</xdr:colOff>
      <xdr:row>329</xdr:row>
      <xdr:rowOff>1219200</xdr:rowOff>
    </xdr:to>
    <xdr:pic>
      <xdr:nvPicPr>
        <xdr:cNvPr id="306" name="Имя " descr="Descr "/>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tretch>
          <a:fillRect/>
        </a:stretch>
      </xdr:blipFill>
      <xdr:spPr>
        <a:xfrm>
          <a:off x="38101" y="490956601"/>
          <a:ext cx="1040860" cy="1190624"/>
        </a:xfrm>
        <a:prstGeom prst="rect">
          <a:avLst/>
        </a:prstGeom>
        <a:ln>
          <a:noFill/>
        </a:ln>
      </xdr:spPr>
    </xdr:pic>
    <xdr:clientData/>
  </xdr:twoCellAnchor>
  <xdr:twoCellAnchor>
    <xdr:from>
      <xdr:col>0</xdr:col>
      <xdr:colOff>38101</xdr:colOff>
      <xdr:row>330</xdr:row>
      <xdr:rowOff>28576</xdr:rowOff>
    </xdr:from>
    <xdr:to>
      <xdr:col>0</xdr:col>
      <xdr:colOff>1078961</xdr:colOff>
      <xdr:row>330</xdr:row>
      <xdr:rowOff>1219200</xdr:rowOff>
    </xdr:to>
    <xdr:pic>
      <xdr:nvPicPr>
        <xdr:cNvPr id="307" name="Имя " descr="Descr "/>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xfrm>
          <a:off x="38101" y="492556801"/>
          <a:ext cx="1040860" cy="1190624"/>
        </a:xfrm>
        <a:prstGeom prst="rect">
          <a:avLst/>
        </a:prstGeom>
        <a:ln>
          <a:noFill/>
        </a:ln>
      </xdr:spPr>
    </xdr:pic>
    <xdr:clientData/>
  </xdr:twoCellAnchor>
  <xdr:twoCellAnchor>
    <xdr:from>
      <xdr:col>0</xdr:col>
      <xdr:colOff>38101</xdr:colOff>
      <xdr:row>331</xdr:row>
      <xdr:rowOff>28576</xdr:rowOff>
    </xdr:from>
    <xdr:to>
      <xdr:col>0</xdr:col>
      <xdr:colOff>1078961</xdr:colOff>
      <xdr:row>331</xdr:row>
      <xdr:rowOff>1219200</xdr:rowOff>
    </xdr:to>
    <xdr:pic>
      <xdr:nvPicPr>
        <xdr:cNvPr id="308" name="Имя " descr="Descr "/>
        <xdr:cNvPicPr>
          <a:picLocks noChangeAspect="1"/>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38101" y="494157001"/>
          <a:ext cx="1040860" cy="1190624"/>
        </a:xfrm>
        <a:prstGeom prst="rect">
          <a:avLst/>
        </a:prstGeom>
        <a:ln>
          <a:noFill/>
        </a:ln>
      </xdr:spPr>
    </xdr:pic>
    <xdr:clientData/>
  </xdr:twoCellAnchor>
  <xdr:twoCellAnchor>
    <xdr:from>
      <xdr:col>0</xdr:col>
      <xdr:colOff>38101</xdr:colOff>
      <xdr:row>332</xdr:row>
      <xdr:rowOff>28576</xdr:rowOff>
    </xdr:from>
    <xdr:to>
      <xdr:col>0</xdr:col>
      <xdr:colOff>1078961</xdr:colOff>
      <xdr:row>332</xdr:row>
      <xdr:rowOff>1219200</xdr:rowOff>
    </xdr:to>
    <xdr:pic>
      <xdr:nvPicPr>
        <xdr:cNvPr id="309" name="Имя " descr="Descr "/>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38101" y="495757201"/>
          <a:ext cx="1040860" cy="1190624"/>
        </a:xfrm>
        <a:prstGeom prst="rect">
          <a:avLst/>
        </a:prstGeom>
        <a:ln>
          <a:noFill/>
        </a:ln>
      </xdr:spPr>
    </xdr:pic>
    <xdr:clientData/>
  </xdr:twoCellAnchor>
  <xdr:twoCellAnchor>
    <xdr:from>
      <xdr:col>0</xdr:col>
      <xdr:colOff>38101</xdr:colOff>
      <xdr:row>333</xdr:row>
      <xdr:rowOff>28576</xdr:rowOff>
    </xdr:from>
    <xdr:to>
      <xdr:col>0</xdr:col>
      <xdr:colOff>1078961</xdr:colOff>
      <xdr:row>333</xdr:row>
      <xdr:rowOff>1219200</xdr:rowOff>
    </xdr:to>
    <xdr:pic>
      <xdr:nvPicPr>
        <xdr:cNvPr id="310" name="Имя " descr="Descr "/>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38101" y="497357401"/>
          <a:ext cx="1040860" cy="1190624"/>
        </a:xfrm>
        <a:prstGeom prst="rect">
          <a:avLst/>
        </a:prstGeom>
        <a:ln>
          <a:noFill/>
        </a:ln>
      </xdr:spPr>
    </xdr:pic>
    <xdr:clientData/>
  </xdr:twoCellAnchor>
  <xdr:twoCellAnchor>
    <xdr:from>
      <xdr:col>0</xdr:col>
      <xdr:colOff>38101</xdr:colOff>
      <xdr:row>334</xdr:row>
      <xdr:rowOff>28576</xdr:rowOff>
    </xdr:from>
    <xdr:to>
      <xdr:col>0</xdr:col>
      <xdr:colOff>1078961</xdr:colOff>
      <xdr:row>334</xdr:row>
      <xdr:rowOff>1219200</xdr:rowOff>
    </xdr:to>
    <xdr:pic>
      <xdr:nvPicPr>
        <xdr:cNvPr id="311" name="Имя " descr="Descr "/>
        <xdr:cNvPicPr>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xfrm>
          <a:off x="38101" y="498957601"/>
          <a:ext cx="1040860" cy="1190624"/>
        </a:xfrm>
        <a:prstGeom prst="rect">
          <a:avLst/>
        </a:prstGeom>
        <a:ln>
          <a:noFill/>
        </a:ln>
      </xdr:spPr>
    </xdr:pic>
    <xdr:clientData/>
  </xdr:twoCellAnchor>
  <xdr:twoCellAnchor>
    <xdr:from>
      <xdr:col>0</xdr:col>
      <xdr:colOff>38101</xdr:colOff>
      <xdr:row>335</xdr:row>
      <xdr:rowOff>28576</xdr:rowOff>
    </xdr:from>
    <xdr:to>
      <xdr:col>0</xdr:col>
      <xdr:colOff>1078961</xdr:colOff>
      <xdr:row>335</xdr:row>
      <xdr:rowOff>1219200</xdr:rowOff>
    </xdr:to>
    <xdr:pic>
      <xdr:nvPicPr>
        <xdr:cNvPr id="312" name="Имя " descr="Descr "/>
        <xdr:cNvPicPr>
          <a:picLocks noChangeAspect="1"/>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xfrm>
          <a:off x="38101" y="500557801"/>
          <a:ext cx="1040860" cy="1190624"/>
        </a:xfrm>
        <a:prstGeom prst="rect">
          <a:avLst/>
        </a:prstGeom>
        <a:ln>
          <a:noFill/>
        </a:ln>
      </xdr:spPr>
    </xdr:pic>
    <xdr:clientData/>
  </xdr:twoCellAnchor>
  <xdr:twoCellAnchor>
    <xdr:from>
      <xdr:col>0</xdr:col>
      <xdr:colOff>38101</xdr:colOff>
      <xdr:row>336</xdr:row>
      <xdr:rowOff>28576</xdr:rowOff>
    </xdr:from>
    <xdr:to>
      <xdr:col>0</xdr:col>
      <xdr:colOff>1078961</xdr:colOff>
      <xdr:row>336</xdr:row>
      <xdr:rowOff>1219200</xdr:rowOff>
    </xdr:to>
    <xdr:pic>
      <xdr:nvPicPr>
        <xdr:cNvPr id="313" name="Имя " descr="Descr "/>
        <xdr:cNvPicPr>
          <a:picLocks noChangeAspect="1"/>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xfrm>
          <a:off x="38101" y="502158001"/>
          <a:ext cx="1040860" cy="1190624"/>
        </a:xfrm>
        <a:prstGeom prst="rect">
          <a:avLst/>
        </a:prstGeom>
        <a:ln>
          <a:noFill/>
        </a:ln>
      </xdr:spPr>
    </xdr:pic>
    <xdr:clientData/>
  </xdr:twoCellAnchor>
  <xdr:twoCellAnchor>
    <xdr:from>
      <xdr:col>0</xdr:col>
      <xdr:colOff>38101</xdr:colOff>
      <xdr:row>337</xdr:row>
      <xdr:rowOff>28576</xdr:rowOff>
    </xdr:from>
    <xdr:to>
      <xdr:col>0</xdr:col>
      <xdr:colOff>1078961</xdr:colOff>
      <xdr:row>337</xdr:row>
      <xdr:rowOff>1219200</xdr:rowOff>
    </xdr:to>
    <xdr:pic>
      <xdr:nvPicPr>
        <xdr:cNvPr id="314" name="Имя " descr="Descr "/>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38101" y="503758201"/>
          <a:ext cx="1040860" cy="1190624"/>
        </a:xfrm>
        <a:prstGeom prst="rect">
          <a:avLst/>
        </a:prstGeom>
        <a:ln>
          <a:noFill/>
        </a:ln>
      </xdr:spPr>
    </xdr:pic>
    <xdr:clientData/>
  </xdr:twoCellAnchor>
  <xdr:twoCellAnchor>
    <xdr:from>
      <xdr:col>0</xdr:col>
      <xdr:colOff>38101</xdr:colOff>
      <xdr:row>338</xdr:row>
      <xdr:rowOff>28576</xdr:rowOff>
    </xdr:from>
    <xdr:to>
      <xdr:col>0</xdr:col>
      <xdr:colOff>1078961</xdr:colOff>
      <xdr:row>338</xdr:row>
      <xdr:rowOff>1219200</xdr:rowOff>
    </xdr:to>
    <xdr:pic>
      <xdr:nvPicPr>
        <xdr:cNvPr id="315" name="Имя " descr="Descr "/>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38101" y="505358401"/>
          <a:ext cx="1040860" cy="1190624"/>
        </a:xfrm>
        <a:prstGeom prst="rect">
          <a:avLst/>
        </a:prstGeom>
        <a:ln>
          <a:noFill/>
        </a:ln>
      </xdr:spPr>
    </xdr:pic>
    <xdr:clientData/>
  </xdr:twoCellAnchor>
  <xdr:twoCellAnchor>
    <xdr:from>
      <xdr:col>0</xdr:col>
      <xdr:colOff>38101</xdr:colOff>
      <xdr:row>339</xdr:row>
      <xdr:rowOff>28576</xdr:rowOff>
    </xdr:from>
    <xdr:to>
      <xdr:col>0</xdr:col>
      <xdr:colOff>1078961</xdr:colOff>
      <xdr:row>339</xdr:row>
      <xdr:rowOff>1219200</xdr:rowOff>
    </xdr:to>
    <xdr:pic>
      <xdr:nvPicPr>
        <xdr:cNvPr id="316" name="Имя " descr="Descr "/>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38101" y="506958601"/>
          <a:ext cx="1040860" cy="1190624"/>
        </a:xfrm>
        <a:prstGeom prst="rect">
          <a:avLst/>
        </a:prstGeom>
        <a:ln>
          <a:noFill/>
        </a:ln>
      </xdr:spPr>
    </xdr:pic>
    <xdr:clientData/>
  </xdr:twoCellAnchor>
  <xdr:twoCellAnchor>
    <xdr:from>
      <xdr:col>0</xdr:col>
      <xdr:colOff>38101</xdr:colOff>
      <xdr:row>341</xdr:row>
      <xdr:rowOff>28576</xdr:rowOff>
    </xdr:from>
    <xdr:to>
      <xdr:col>0</xdr:col>
      <xdr:colOff>1078961</xdr:colOff>
      <xdr:row>341</xdr:row>
      <xdr:rowOff>1219200</xdr:rowOff>
    </xdr:to>
    <xdr:pic>
      <xdr:nvPicPr>
        <xdr:cNvPr id="317" name="Имя " descr="Descr "/>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xfrm>
          <a:off x="38101" y="508835026"/>
          <a:ext cx="1040860" cy="1190624"/>
        </a:xfrm>
        <a:prstGeom prst="rect">
          <a:avLst/>
        </a:prstGeom>
        <a:ln>
          <a:noFill/>
        </a:ln>
      </xdr:spPr>
    </xdr:pic>
    <xdr:clientData/>
  </xdr:twoCellAnchor>
  <xdr:twoCellAnchor>
    <xdr:from>
      <xdr:col>0</xdr:col>
      <xdr:colOff>38101</xdr:colOff>
      <xdr:row>342</xdr:row>
      <xdr:rowOff>28576</xdr:rowOff>
    </xdr:from>
    <xdr:to>
      <xdr:col>0</xdr:col>
      <xdr:colOff>1078961</xdr:colOff>
      <xdr:row>342</xdr:row>
      <xdr:rowOff>1219200</xdr:rowOff>
    </xdr:to>
    <xdr:pic>
      <xdr:nvPicPr>
        <xdr:cNvPr id="318" name="Имя " descr="Descr "/>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a:ext>
          </a:extLst>
        </a:blip>
        <a:stretch>
          <a:fillRect/>
        </a:stretch>
      </xdr:blipFill>
      <xdr:spPr>
        <a:xfrm>
          <a:off x="38101" y="510435226"/>
          <a:ext cx="1040860" cy="1190624"/>
        </a:xfrm>
        <a:prstGeom prst="rect">
          <a:avLst/>
        </a:prstGeom>
        <a:ln>
          <a:noFill/>
        </a:ln>
      </xdr:spPr>
    </xdr:pic>
    <xdr:clientData/>
  </xdr:twoCellAnchor>
  <xdr:twoCellAnchor>
    <xdr:from>
      <xdr:col>0</xdr:col>
      <xdr:colOff>38101</xdr:colOff>
      <xdr:row>345</xdr:row>
      <xdr:rowOff>28576</xdr:rowOff>
    </xdr:from>
    <xdr:to>
      <xdr:col>0</xdr:col>
      <xdr:colOff>1078961</xdr:colOff>
      <xdr:row>345</xdr:row>
      <xdr:rowOff>1219200</xdr:rowOff>
    </xdr:to>
    <xdr:pic>
      <xdr:nvPicPr>
        <xdr:cNvPr id="319" name="Имя " descr="Descr "/>
        <xdr:cNvPicPr>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xfrm>
          <a:off x="38101" y="512359276"/>
          <a:ext cx="1040860" cy="1190624"/>
        </a:xfrm>
        <a:prstGeom prst="rect">
          <a:avLst/>
        </a:prstGeom>
        <a:ln>
          <a:noFill/>
        </a:ln>
      </xdr:spPr>
    </xdr:pic>
    <xdr:clientData/>
  </xdr:twoCellAnchor>
  <xdr:twoCellAnchor>
    <xdr:from>
      <xdr:col>0</xdr:col>
      <xdr:colOff>38101</xdr:colOff>
      <xdr:row>346</xdr:row>
      <xdr:rowOff>28576</xdr:rowOff>
    </xdr:from>
    <xdr:to>
      <xdr:col>0</xdr:col>
      <xdr:colOff>1078961</xdr:colOff>
      <xdr:row>346</xdr:row>
      <xdr:rowOff>1219200</xdr:rowOff>
    </xdr:to>
    <xdr:pic>
      <xdr:nvPicPr>
        <xdr:cNvPr id="320" name="Имя " descr="Descr "/>
        <xdr:cNvPicPr>
          <a:picLocks noChangeAspect="1"/>
        </xdr:cNvPicPr>
      </xdr:nvPicPr>
      <xdr:blipFill>
        <a:blip xmlns:r="http://schemas.openxmlformats.org/officeDocument/2006/relationships" r:embed="rId319" cstate="email">
          <a:extLst>
            <a:ext uri="{28A0092B-C50C-407E-A947-70E740481C1C}">
              <a14:useLocalDpi xmlns:a14="http://schemas.microsoft.com/office/drawing/2010/main"/>
            </a:ext>
          </a:extLst>
        </a:blip>
        <a:stretch>
          <a:fillRect/>
        </a:stretch>
      </xdr:blipFill>
      <xdr:spPr>
        <a:xfrm>
          <a:off x="38101" y="513959476"/>
          <a:ext cx="1040860" cy="1190624"/>
        </a:xfrm>
        <a:prstGeom prst="rect">
          <a:avLst/>
        </a:prstGeom>
        <a:ln>
          <a:noFill/>
        </a:ln>
      </xdr:spPr>
    </xdr:pic>
    <xdr:clientData/>
  </xdr:twoCellAnchor>
  <xdr:twoCellAnchor>
    <xdr:from>
      <xdr:col>0</xdr:col>
      <xdr:colOff>38101</xdr:colOff>
      <xdr:row>347</xdr:row>
      <xdr:rowOff>28576</xdr:rowOff>
    </xdr:from>
    <xdr:to>
      <xdr:col>0</xdr:col>
      <xdr:colOff>1078961</xdr:colOff>
      <xdr:row>347</xdr:row>
      <xdr:rowOff>1219200</xdr:rowOff>
    </xdr:to>
    <xdr:pic>
      <xdr:nvPicPr>
        <xdr:cNvPr id="321" name="Имя " descr="Descr "/>
        <xdr:cNvPicPr>
          <a:picLocks noChangeAspect="1"/>
        </xdr:cNvPicPr>
      </xdr:nvPicPr>
      <xdr:blipFill>
        <a:blip xmlns:r="http://schemas.openxmlformats.org/officeDocument/2006/relationships" r:embed="rId320" cstate="email">
          <a:extLst>
            <a:ext uri="{28A0092B-C50C-407E-A947-70E740481C1C}">
              <a14:useLocalDpi xmlns:a14="http://schemas.microsoft.com/office/drawing/2010/main"/>
            </a:ext>
          </a:extLst>
        </a:blip>
        <a:stretch>
          <a:fillRect/>
        </a:stretch>
      </xdr:blipFill>
      <xdr:spPr>
        <a:xfrm>
          <a:off x="38101" y="515559676"/>
          <a:ext cx="1040860" cy="1190624"/>
        </a:xfrm>
        <a:prstGeom prst="rect">
          <a:avLst/>
        </a:prstGeom>
        <a:ln>
          <a:noFill/>
        </a:ln>
      </xdr:spPr>
    </xdr:pic>
    <xdr:clientData/>
  </xdr:twoCellAnchor>
  <xdr:twoCellAnchor>
    <xdr:from>
      <xdr:col>0</xdr:col>
      <xdr:colOff>38101</xdr:colOff>
      <xdr:row>348</xdr:row>
      <xdr:rowOff>28576</xdr:rowOff>
    </xdr:from>
    <xdr:to>
      <xdr:col>0</xdr:col>
      <xdr:colOff>1078961</xdr:colOff>
      <xdr:row>348</xdr:row>
      <xdr:rowOff>1219200</xdr:rowOff>
    </xdr:to>
    <xdr:pic>
      <xdr:nvPicPr>
        <xdr:cNvPr id="322" name="Имя " descr="Descr "/>
        <xdr:cNvPicPr>
          <a:picLocks noChangeAspect="1"/>
        </xdr:cNvPicPr>
      </xdr:nvPicPr>
      <xdr:blipFill>
        <a:blip xmlns:r="http://schemas.openxmlformats.org/officeDocument/2006/relationships" r:embed="rId321" cstate="email">
          <a:extLst>
            <a:ext uri="{28A0092B-C50C-407E-A947-70E740481C1C}">
              <a14:useLocalDpi xmlns:a14="http://schemas.microsoft.com/office/drawing/2010/main"/>
            </a:ext>
          </a:extLst>
        </a:blip>
        <a:stretch>
          <a:fillRect/>
        </a:stretch>
      </xdr:blipFill>
      <xdr:spPr>
        <a:xfrm>
          <a:off x="38101" y="517159876"/>
          <a:ext cx="1040860" cy="1190624"/>
        </a:xfrm>
        <a:prstGeom prst="rect">
          <a:avLst/>
        </a:prstGeom>
        <a:ln>
          <a:noFill/>
        </a:ln>
      </xdr:spPr>
    </xdr:pic>
    <xdr:clientData/>
  </xdr:twoCellAnchor>
  <xdr:twoCellAnchor>
    <xdr:from>
      <xdr:col>0</xdr:col>
      <xdr:colOff>38101</xdr:colOff>
      <xdr:row>349</xdr:row>
      <xdr:rowOff>28576</xdr:rowOff>
    </xdr:from>
    <xdr:to>
      <xdr:col>0</xdr:col>
      <xdr:colOff>1078961</xdr:colOff>
      <xdr:row>349</xdr:row>
      <xdr:rowOff>1219200</xdr:rowOff>
    </xdr:to>
    <xdr:pic>
      <xdr:nvPicPr>
        <xdr:cNvPr id="323" name="Имя " descr="Descr "/>
        <xdr:cNvPicPr>
          <a:picLocks noChangeAspect="1"/>
        </xdr:cNvPicPr>
      </xdr:nvPicPr>
      <xdr:blipFill>
        <a:blip xmlns:r="http://schemas.openxmlformats.org/officeDocument/2006/relationships" r:embed="rId322" cstate="email">
          <a:extLst>
            <a:ext uri="{28A0092B-C50C-407E-A947-70E740481C1C}">
              <a14:useLocalDpi xmlns:a14="http://schemas.microsoft.com/office/drawing/2010/main"/>
            </a:ext>
          </a:extLst>
        </a:blip>
        <a:stretch>
          <a:fillRect/>
        </a:stretch>
      </xdr:blipFill>
      <xdr:spPr>
        <a:xfrm>
          <a:off x="38101" y="518760076"/>
          <a:ext cx="1040860" cy="1190624"/>
        </a:xfrm>
        <a:prstGeom prst="rect">
          <a:avLst/>
        </a:prstGeom>
        <a:ln>
          <a:noFill/>
        </a:ln>
      </xdr:spPr>
    </xdr:pic>
    <xdr:clientData/>
  </xdr:twoCellAnchor>
  <xdr:twoCellAnchor>
    <xdr:from>
      <xdr:col>0</xdr:col>
      <xdr:colOff>38101</xdr:colOff>
      <xdr:row>350</xdr:row>
      <xdr:rowOff>28576</xdr:rowOff>
    </xdr:from>
    <xdr:to>
      <xdr:col>0</xdr:col>
      <xdr:colOff>1078961</xdr:colOff>
      <xdr:row>350</xdr:row>
      <xdr:rowOff>1219200</xdr:rowOff>
    </xdr:to>
    <xdr:pic>
      <xdr:nvPicPr>
        <xdr:cNvPr id="324" name="Имя " descr="Descr "/>
        <xdr:cNvPicPr>
          <a:picLocks noChangeAspect="1"/>
        </xdr:cNvPicPr>
      </xdr:nvPicPr>
      <xdr:blipFill>
        <a:blip xmlns:r="http://schemas.openxmlformats.org/officeDocument/2006/relationships" r:embed="rId323" cstate="email">
          <a:extLst>
            <a:ext uri="{28A0092B-C50C-407E-A947-70E740481C1C}">
              <a14:useLocalDpi xmlns:a14="http://schemas.microsoft.com/office/drawing/2010/main"/>
            </a:ext>
          </a:extLst>
        </a:blip>
        <a:stretch>
          <a:fillRect/>
        </a:stretch>
      </xdr:blipFill>
      <xdr:spPr>
        <a:xfrm>
          <a:off x="38101" y="520360276"/>
          <a:ext cx="1040860" cy="1190624"/>
        </a:xfrm>
        <a:prstGeom prst="rect">
          <a:avLst/>
        </a:prstGeom>
        <a:ln>
          <a:noFill/>
        </a:ln>
      </xdr:spPr>
    </xdr:pic>
    <xdr:clientData/>
  </xdr:twoCellAnchor>
  <xdr:twoCellAnchor>
    <xdr:from>
      <xdr:col>0</xdr:col>
      <xdr:colOff>38101</xdr:colOff>
      <xdr:row>351</xdr:row>
      <xdr:rowOff>28576</xdr:rowOff>
    </xdr:from>
    <xdr:to>
      <xdr:col>0</xdr:col>
      <xdr:colOff>1078961</xdr:colOff>
      <xdr:row>351</xdr:row>
      <xdr:rowOff>1219200</xdr:rowOff>
    </xdr:to>
    <xdr:pic>
      <xdr:nvPicPr>
        <xdr:cNvPr id="325" name="Имя " descr="Descr "/>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xfrm>
          <a:off x="38101" y="521960476"/>
          <a:ext cx="1040860" cy="1190624"/>
        </a:xfrm>
        <a:prstGeom prst="rect">
          <a:avLst/>
        </a:prstGeom>
        <a:ln>
          <a:noFill/>
        </a:ln>
      </xdr:spPr>
    </xdr:pic>
    <xdr:clientData/>
  </xdr:twoCellAnchor>
  <xdr:twoCellAnchor>
    <xdr:from>
      <xdr:col>0</xdr:col>
      <xdr:colOff>38101</xdr:colOff>
      <xdr:row>352</xdr:row>
      <xdr:rowOff>28576</xdr:rowOff>
    </xdr:from>
    <xdr:to>
      <xdr:col>0</xdr:col>
      <xdr:colOff>1078961</xdr:colOff>
      <xdr:row>352</xdr:row>
      <xdr:rowOff>1219200</xdr:rowOff>
    </xdr:to>
    <xdr:pic>
      <xdr:nvPicPr>
        <xdr:cNvPr id="326" name="Имя " descr="Descr "/>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38101" y="523560676"/>
          <a:ext cx="1040860" cy="1190624"/>
        </a:xfrm>
        <a:prstGeom prst="rect">
          <a:avLst/>
        </a:prstGeom>
        <a:ln>
          <a:noFill/>
        </a:ln>
      </xdr:spPr>
    </xdr:pic>
    <xdr:clientData/>
  </xdr:twoCellAnchor>
  <xdr:twoCellAnchor>
    <xdr:from>
      <xdr:col>0</xdr:col>
      <xdr:colOff>38101</xdr:colOff>
      <xdr:row>353</xdr:row>
      <xdr:rowOff>28576</xdr:rowOff>
    </xdr:from>
    <xdr:to>
      <xdr:col>0</xdr:col>
      <xdr:colOff>1078961</xdr:colOff>
      <xdr:row>353</xdr:row>
      <xdr:rowOff>1219200</xdr:rowOff>
    </xdr:to>
    <xdr:pic>
      <xdr:nvPicPr>
        <xdr:cNvPr id="327" name="Имя " descr="Descr "/>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xfrm>
          <a:off x="38101" y="525160876"/>
          <a:ext cx="1040860" cy="1190624"/>
        </a:xfrm>
        <a:prstGeom prst="rect">
          <a:avLst/>
        </a:prstGeom>
        <a:ln>
          <a:noFill/>
        </a:ln>
      </xdr:spPr>
    </xdr:pic>
    <xdr:clientData/>
  </xdr:twoCellAnchor>
  <xdr:twoCellAnchor>
    <xdr:from>
      <xdr:col>0</xdr:col>
      <xdr:colOff>38101</xdr:colOff>
      <xdr:row>354</xdr:row>
      <xdr:rowOff>28576</xdr:rowOff>
    </xdr:from>
    <xdr:to>
      <xdr:col>0</xdr:col>
      <xdr:colOff>1078961</xdr:colOff>
      <xdr:row>354</xdr:row>
      <xdr:rowOff>1219200</xdr:rowOff>
    </xdr:to>
    <xdr:pic>
      <xdr:nvPicPr>
        <xdr:cNvPr id="328" name="Имя " descr="Descr "/>
        <xdr:cNvPicPr>
          <a:picLocks noChangeAspect="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a:xfrm>
          <a:off x="38101" y="526761076"/>
          <a:ext cx="1040860" cy="1190624"/>
        </a:xfrm>
        <a:prstGeom prst="rect">
          <a:avLst/>
        </a:prstGeom>
        <a:ln>
          <a:noFill/>
        </a:ln>
      </xdr:spPr>
    </xdr:pic>
    <xdr:clientData/>
  </xdr:twoCellAnchor>
  <xdr:twoCellAnchor>
    <xdr:from>
      <xdr:col>0</xdr:col>
      <xdr:colOff>38101</xdr:colOff>
      <xdr:row>355</xdr:row>
      <xdr:rowOff>28576</xdr:rowOff>
    </xdr:from>
    <xdr:to>
      <xdr:col>0</xdr:col>
      <xdr:colOff>1078961</xdr:colOff>
      <xdr:row>355</xdr:row>
      <xdr:rowOff>1219200</xdr:rowOff>
    </xdr:to>
    <xdr:pic>
      <xdr:nvPicPr>
        <xdr:cNvPr id="329" name="Имя " descr="Descr "/>
        <xdr:cNvPicPr>
          <a:picLocks noChangeAspect="1"/>
        </xdr:cNvPicPr>
      </xdr:nvPicPr>
      <xdr:blipFill>
        <a:blip xmlns:r="http://schemas.openxmlformats.org/officeDocument/2006/relationships" r:embed="rId328" cstate="email">
          <a:extLst>
            <a:ext uri="{28A0092B-C50C-407E-A947-70E740481C1C}">
              <a14:useLocalDpi xmlns:a14="http://schemas.microsoft.com/office/drawing/2010/main"/>
            </a:ext>
          </a:extLst>
        </a:blip>
        <a:stretch>
          <a:fillRect/>
        </a:stretch>
      </xdr:blipFill>
      <xdr:spPr>
        <a:xfrm>
          <a:off x="38101" y="528361276"/>
          <a:ext cx="1040860" cy="1190624"/>
        </a:xfrm>
        <a:prstGeom prst="rect">
          <a:avLst/>
        </a:prstGeom>
        <a:ln>
          <a:noFill/>
        </a:ln>
      </xdr:spPr>
    </xdr:pic>
    <xdr:clientData/>
  </xdr:twoCellAnchor>
  <xdr:twoCellAnchor>
    <xdr:from>
      <xdr:col>0</xdr:col>
      <xdr:colOff>38101</xdr:colOff>
      <xdr:row>356</xdr:row>
      <xdr:rowOff>28576</xdr:rowOff>
    </xdr:from>
    <xdr:to>
      <xdr:col>0</xdr:col>
      <xdr:colOff>1078961</xdr:colOff>
      <xdr:row>356</xdr:row>
      <xdr:rowOff>1219200</xdr:rowOff>
    </xdr:to>
    <xdr:pic>
      <xdr:nvPicPr>
        <xdr:cNvPr id="330" name="Имя " descr="Descr "/>
        <xdr:cNvPicPr>
          <a:picLocks noChangeAspect="1"/>
        </xdr:cNvPicPr>
      </xdr:nvPicPr>
      <xdr:blipFill>
        <a:blip xmlns:r="http://schemas.openxmlformats.org/officeDocument/2006/relationships" r:embed="rId329" cstate="email">
          <a:extLst>
            <a:ext uri="{28A0092B-C50C-407E-A947-70E740481C1C}">
              <a14:useLocalDpi xmlns:a14="http://schemas.microsoft.com/office/drawing/2010/main"/>
            </a:ext>
          </a:extLst>
        </a:blip>
        <a:stretch>
          <a:fillRect/>
        </a:stretch>
      </xdr:blipFill>
      <xdr:spPr>
        <a:xfrm>
          <a:off x="38101" y="529961476"/>
          <a:ext cx="1040860" cy="1190624"/>
        </a:xfrm>
        <a:prstGeom prst="rect">
          <a:avLst/>
        </a:prstGeom>
        <a:ln>
          <a:noFill/>
        </a:ln>
      </xdr:spPr>
    </xdr:pic>
    <xdr:clientData/>
  </xdr:twoCellAnchor>
  <xdr:twoCellAnchor>
    <xdr:from>
      <xdr:col>0</xdr:col>
      <xdr:colOff>38101</xdr:colOff>
      <xdr:row>357</xdr:row>
      <xdr:rowOff>28576</xdr:rowOff>
    </xdr:from>
    <xdr:to>
      <xdr:col>0</xdr:col>
      <xdr:colOff>1078961</xdr:colOff>
      <xdr:row>357</xdr:row>
      <xdr:rowOff>1219200</xdr:rowOff>
    </xdr:to>
    <xdr:pic>
      <xdr:nvPicPr>
        <xdr:cNvPr id="331" name="Имя " descr="Descr "/>
        <xdr:cNvPicPr>
          <a:picLocks noChangeAspect="1"/>
        </xdr:cNvPicPr>
      </xdr:nvPicPr>
      <xdr:blipFill>
        <a:blip xmlns:r="http://schemas.openxmlformats.org/officeDocument/2006/relationships" r:embed="rId330" cstate="email">
          <a:extLst>
            <a:ext uri="{28A0092B-C50C-407E-A947-70E740481C1C}">
              <a14:useLocalDpi xmlns:a14="http://schemas.microsoft.com/office/drawing/2010/main"/>
            </a:ext>
          </a:extLst>
        </a:blip>
        <a:stretch>
          <a:fillRect/>
        </a:stretch>
      </xdr:blipFill>
      <xdr:spPr>
        <a:xfrm>
          <a:off x="38101" y="531561676"/>
          <a:ext cx="1040860" cy="1190624"/>
        </a:xfrm>
        <a:prstGeom prst="rect">
          <a:avLst/>
        </a:prstGeom>
        <a:ln>
          <a:noFill/>
        </a:ln>
      </xdr:spPr>
    </xdr:pic>
    <xdr:clientData/>
  </xdr:twoCellAnchor>
  <xdr:twoCellAnchor>
    <xdr:from>
      <xdr:col>0</xdr:col>
      <xdr:colOff>38101</xdr:colOff>
      <xdr:row>358</xdr:row>
      <xdr:rowOff>28576</xdr:rowOff>
    </xdr:from>
    <xdr:to>
      <xdr:col>0</xdr:col>
      <xdr:colOff>1078961</xdr:colOff>
      <xdr:row>358</xdr:row>
      <xdr:rowOff>1219200</xdr:rowOff>
    </xdr:to>
    <xdr:pic>
      <xdr:nvPicPr>
        <xdr:cNvPr id="332" name="Имя " descr="Descr "/>
        <xdr:cNvPicPr>
          <a:picLocks noChangeAspect="1"/>
        </xdr:cNvPicPr>
      </xdr:nvPicPr>
      <xdr:blipFill>
        <a:blip xmlns:r="http://schemas.openxmlformats.org/officeDocument/2006/relationships" r:embed="rId331" cstate="email">
          <a:extLst>
            <a:ext uri="{28A0092B-C50C-407E-A947-70E740481C1C}">
              <a14:useLocalDpi xmlns:a14="http://schemas.microsoft.com/office/drawing/2010/main"/>
            </a:ext>
          </a:extLst>
        </a:blip>
        <a:stretch>
          <a:fillRect/>
        </a:stretch>
      </xdr:blipFill>
      <xdr:spPr>
        <a:xfrm>
          <a:off x="38101" y="533161876"/>
          <a:ext cx="1040860" cy="1190624"/>
        </a:xfrm>
        <a:prstGeom prst="rect">
          <a:avLst/>
        </a:prstGeom>
        <a:ln>
          <a:noFill/>
        </a:ln>
      </xdr:spPr>
    </xdr:pic>
    <xdr:clientData/>
  </xdr:twoCellAnchor>
  <xdr:twoCellAnchor>
    <xdr:from>
      <xdr:col>0</xdr:col>
      <xdr:colOff>38101</xdr:colOff>
      <xdr:row>359</xdr:row>
      <xdr:rowOff>28576</xdr:rowOff>
    </xdr:from>
    <xdr:to>
      <xdr:col>0</xdr:col>
      <xdr:colOff>1078961</xdr:colOff>
      <xdr:row>359</xdr:row>
      <xdr:rowOff>1219200</xdr:rowOff>
    </xdr:to>
    <xdr:pic>
      <xdr:nvPicPr>
        <xdr:cNvPr id="333" name="Имя " descr="Descr "/>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38101" y="534762076"/>
          <a:ext cx="1040860" cy="1190624"/>
        </a:xfrm>
        <a:prstGeom prst="rect">
          <a:avLst/>
        </a:prstGeom>
        <a:ln>
          <a:noFill/>
        </a:ln>
      </xdr:spPr>
    </xdr:pic>
    <xdr:clientData/>
  </xdr:twoCellAnchor>
  <xdr:twoCellAnchor>
    <xdr:from>
      <xdr:col>0</xdr:col>
      <xdr:colOff>38101</xdr:colOff>
      <xdr:row>360</xdr:row>
      <xdr:rowOff>28576</xdr:rowOff>
    </xdr:from>
    <xdr:to>
      <xdr:col>0</xdr:col>
      <xdr:colOff>1078961</xdr:colOff>
      <xdr:row>360</xdr:row>
      <xdr:rowOff>1219200</xdr:rowOff>
    </xdr:to>
    <xdr:pic>
      <xdr:nvPicPr>
        <xdr:cNvPr id="334" name="Имя " descr="Descr "/>
        <xdr:cNvPicPr>
          <a:picLocks noChangeAspect="1"/>
        </xdr:cNvPicPr>
      </xdr:nvPicPr>
      <xdr:blipFill>
        <a:blip xmlns:r="http://schemas.openxmlformats.org/officeDocument/2006/relationships" r:embed="rId333" cstate="email">
          <a:extLst>
            <a:ext uri="{28A0092B-C50C-407E-A947-70E740481C1C}">
              <a14:useLocalDpi xmlns:a14="http://schemas.microsoft.com/office/drawing/2010/main"/>
            </a:ext>
          </a:extLst>
        </a:blip>
        <a:stretch>
          <a:fillRect/>
        </a:stretch>
      </xdr:blipFill>
      <xdr:spPr>
        <a:xfrm>
          <a:off x="38101" y="536362276"/>
          <a:ext cx="1040860" cy="1190624"/>
        </a:xfrm>
        <a:prstGeom prst="rect">
          <a:avLst/>
        </a:prstGeom>
        <a:ln>
          <a:noFill/>
        </a:ln>
      </xdr:spPr>
    </xdr:pic>
    <xdr:clientData/>
  </xdr:twoCellAnchor>
  <xdr:twoCellAnchor>
    <xdr:from>
      <xdr:col>0</xdr:col>
      <xdr:colOff>38101</xdr:colOff>
      <xdr:row>361</xdr:row>
      <xdr:rowOff>28576</xdr:rowOff>
    </xdr:from>
    <xdr:to>
      <xdr:col>0</xdr:col>
      <xdr:colOff>1078961</xdr:colOff>
      <xdr:row>361</xdr:row>
      <xdr:rowOff>1219200</xdr:rowOff>
    </xdr:to>
    <xdr:pic>
      <xdr:nvPicPr>
        <xdr:cNvPr id="335" name="Имя " descr="Descr "/>
        <xdr:cNvPicPr>
          <a:picLocks noChangeAspect="1"/>
        </xdr:cNvPicPr>
      </xdr:nvPicPr>
      <xdr:blipFill>
        <a:blip xmlns:r="http://schemas.openxmlformats.org/officeDocument/2006/relationships" r:embed="rId334" cstate="email">
          <a:extLst>
            <a:ext uri="{28A0092B-C50C-407E-A947-70E740481C1C}">
              <a14:useLocalDpi xmlns:a14="http://schemas.microsoft.com/office/drawing/2010/main"/>
            </a:ext>
          </a:extLst>
        </a:blip>
        <a:stretch>
          <a:fillRect/>
        </a:stretch>
      </xdr:blipFill>
      <xdr:spPr>
        <a:xfrm>
          <a:off x="38101" y="537962476"/>
          <a:ext cx="1040860" cy="1190624"/>
        </a:xfrm>
        <a:prstGeom prst="rect">
          <a:avLst/>
        </a:prstGeom>
        <a:ln>
          <a:noFill/>
        </a:ln>
      </xdr:spPr>
    </xdr:pic>
    <xdr:clientData/>
  </xdr:twoCellAnchor>
  <xdr:twoCellAnchor>
    <xdr:from>
      <xdr:col>0</xdr:col>
      <xdr:colOff>38101</xdr:colOff>
      <xdr:row>362</xdr:row>
      <xdr:rowOff>28576</xdr:rowOff>
    </xdr:from>
    <xdr:to>
      <xdr:col>0</xdr:col>
      <xdr:colOff>1078961</xdr:colOff>
      <xdr:row>362</xdr:row>
      <xdr:rowOff>1219200</xdr:rowOff>
    </xdr:to>
    <xdr:pic>
      <xdr:nvPicPr>
        <xdr:cNvPr id="336" name="Имя " descr="Descr "/>
        <xdr:cNvPicPr>
          <a:picLocks noChangeAspect="1"/>
        </xdr:cNvPicPr>
      </xdr:nvPicPr>
      <xdr:blipFill>
        <a:blip xmlns:r="http://schemas.openxmlformats.org/officeDocument/2006/relationships" r:embed="rId335" cstate="email">
          <a:extLst>
            <a:ext uri="{28A0092B-C50C-407E-A947-70E740481C1C}">
              <a14:useLocalDpi xmlns:a14="http://schemas.microsoft.com/office/drawing/2010/main"/>
            </a:ext>
          </a:extLst>
        </a:blip>
        <a:stretch>
          <a:fillRect/>
        </a:stretch>
      </xdr:blipFill>
      <xdr:spPr>
        <a:xfrm>
          <a:off x="38101" y="539562676"/>
          <a:ext cx="1040860" cy="1190624"/>
        </a:xfrm>
        <a:prstGeom prst="rect">
          <a:avLst/>
        </a:prstGeom>
        <a:ln>
          <a:noFill/>
        </a:ln>
      </xdr:spPr>
    </xdr:pic>
    <xdr:clientData/>
  </xdr:twoCellAnchor>
  <xdr:twoCellAnchor>
    <xdr:from>
      <xdr:col>0</xdr:col>
      <xdr:colOff>38101</xdr:colOff>
      <xdr:row>363</xdr:row>
      <xdr:rowOff>28576</xdr:rowOff>
    </xdr:from>
    <xdr:to>
      <xdr:col>0</xdr:col>
      <xdr:colOff>1078961</xdr:colOff>
      <xdr:row>363</xdr:row>
      <xdr:rowOff>1219200</xdr:rowOff>
    </xdr:to>
    <xdr:pic>
      <xdr:nvPicPr>
        <xdr:cNvPr id="337" name="Имя " descr="Descr "/>
        <xdr:cNvPicPr>
          <a:picLocks noChangeAspect="1"/>
        </xdr:cNvPicPr>
      </xdr:nvPicPr>
      <xdr:blipFill>
        <a:blip xmlns:r="http://schemas.openxmlformats.org/officeDocument/2006/relationships" r:embed="rId336" cstate="email">
          <a:extLst>
            <a:ext uri="{28A0092B-C50C-407E-A947-70E740481C1C}">
              <a14:useLocalDpi xmlns:a14="http://schemas.microsoft.com/office/drawing/2010/main"/>
            </a:ext>
          </a:extLst>
        </a:blip>
        <a:stretch>
          <a:fillRect/>
        </a:stretch>
      </xdr:blipFill>
      <xdr:spPr>
        <a:xfrm>
          <a:off x="38101" y="541162876"/>
          <a:ext cx="1040860" cy="1190624"/>
        </a:xfrm>
        <a:prstGeom prst="rect">
          <a:avLst/>
        </a:prstGeom>
        <a:ln>
          <a:noFill/>
        </a:ln>
      </xdr:spPr>
    </xdr:pic>
    <xdr:clientData/>
  </xdr:twoCellAnchor>
  <xdr:twoCellAnchor>
    <xdr:from>
      <xdr:col>0</xdr:col>
      <xdr:colOff>38101</xdr:colOff>
      <xdr:row>364</xdr:row>
      <xdr:rowOff>28576</xdr:rowOff>
    </xdr:from>
    <xdr:to>
      <xdr:col>0</xdr:col>
      <xdr:colOff>1078961</xdr:colOff>
      <xdr:row>364</xdr:row>
      <xdr:rowOff>1219200</xdr:rowOff>
    </xdr:to>
    <xdr:pic>
      <xdr:nvPicPr>
        <xdr:cNvPr id="338" name="Имя " descr="Descr "/>
        <xdr:cNvPicPr>
          <a:picLocks noChangeAspect="1"/>
        </xdr:cNvPicPr>
      </xdr:nvPicPr>
      <xdr:blipFill>
        <a:blip xmlns:r="http://schemas.openxmlformats.org/officeDocument/2006/relationships" r:embed="rId337" cstate="email">
          <a:extLst>
            <a:ext uri="{28A0092B-C50C-407E-A947-70E740481C1C}">
              <a14:useLocalDpi xmlns:a14="http://schemas.microsoft.com/office/drawing/2010/main"/>
            </a:ext>
          </a:extLst>
        </a:blip>
        <a:stretch>
          <a:fillRect/>
        </a:stretch>
      </xdr:blipFill>
      <xdr:spPr>
        <a:xfrm>
          <a:off x="38101" y="542763076"/>
          <a:ext cx="1040860" cy="1190624"/>
        </a:xfrm>
        <a:prstGeom prst="rect">
          <a:avLst/>
        </a:prstGeom>
        <a:ln>
          <a:noFill/>
        </a:ln>
      </xdr:spPr>
    </xdr:pic>
    <xdr:clientData/>
  </xdr:twoCellAnchor>
  <xdr:twoCellAnchor>
    <xdr:from>
      <xdr:col>0</xdr:col>
      <xdr:colOff>38101</xdr:colOff>
      <xdr:row>365</xdr:row>
      <xdr:rowOff>28576</xdr:rowOff>
    </xdr:from>
    <xdr:to>
      <xdr:col>0</xdr:col>
      <xdr:colOff>1078961</xdr:colOff>
      <xdr:row>365</xdr:row>
      <xdr:rowOff>1219200</xdr:rowOff>
    </xdr:to>
    <xdr:pic>
      <xdr:nvPicPr>
        <xdr:cNvPr id="339" name="Имя " descr="Descr "/>
        <xdr:cNvPicPr>
          <a:picLocks noChangeAspect="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a:xfrm>
          <a:off x="38101" y="544363276"/>
          <a:ext cx="1040860" cy="1190624"/>
        </a:xfrm>
        <a:prstGeom prst="rect">
          <a:avLst/>
        </a:prstGeom>
        <a:ln>
          <a:noFill/>
        </a:ln>
      </xdr:spPr>
    </xdr:pic>
    <xdr:clientData/>
  </xdr:twoCellAnchor>
  <xdr:twoCellAnchor>
    <xdr:from>
      <xdr:col>0</xdr:col>
      <xdr:colOff>38101</xdr:colOff>
      <xdr:row>366</xdr:row>
      <xdr:rowOff>28576</xdr:rowOff>
    </xdr:from>
    <xdr:to>
      <xdr:col>0</xdr:col>
      <xdr:colOff>1078961</xdr:colOff>
      <xdr:row>366</xdr:row>
      <xdr:rowOff>1219200</xdr:rowOff>
    </xdr:to>
    <xdr:pic>
      <xdr:nvPicPr>
        <xdr:cNvPr id="340" name="Имя " descr="Descr "/>
        <xdr:cNvPicPr>
          <a:picLocks noChangeAspect="1"/>
        </xdr:cNvPicPr>
      </xdr:nvPicPr>
      <xdr:blipFill>
        <a:blip xmlns:r="http://schemas.openxmlformats.org/officeDocument/2006/relationships" r:embed="rId339" cstate="email">
          <a:extLst>
            <a:ext uri="{28A0092B-C50C-407E-A947-70E740481C1C}">
              <a14:useLocalDpi xmlns:a14="http://schemas.microsoft.com/office/drawing/2010/main"/>
            </a:ext>
          </a:extLst>
        </a:blip>
        <a:stretch>
          <a:fillRect/>
        </a:stretch>
      </xdr:blipFill>
      <xdr:spPr>
        <a:xfrm>
          <a:off x="38101" y="545963476"/>
          <a:ext cx="1040860" cy="1190624"/>
        </a:xfrm>
        <a:prstGeom prst="rect">
          <a:avLst/>
        </a:prstGeom>
        <a:ln>
          <a:noFill/>
        </a:ln>
      </xdr:spPr>
    </xdr:pic>
    <xdr:clientData/>
  </xdr:twoCellAnchor>
  <xdr:twoCellAnchor>
    <xdr:from>
      <xdr:col>0</xdr:col>
      <xdr:colOff>38101</xdr:colOff>
      <xdr:row>367</xdr:row>
      <xdr:rowOff>28576</xdr:rowOff>
    </xdr:from>
    <xdr:to>
      <xdr:col>0</xdr:col>
      <xdr:colOff>1078961</xdr:colOff>
      <xdr:row>367</xdr:row>
      <xdr:rowOff>1219200</xdr:rowOff>
    </xdr:to>
    <xdr:pic>
      <xdr:nvPicPr>
        <xdr:cNvPr id="341" name="Имя " descr="Descr "/>
        <xdr:cNvPicPr>
          <a:picLocks noChangeAspect="1"/>
        </xdr:cNvPicPr>
      </xdr:nvPicPr>
      <xdr:blipFill>
        <a:blip xmlns:r="http://schemas.openxmlformats.org/officeDocument/2006/relationships" r:embed="rId340" cstate="email">
          <a:extLst>
            <a:ext uri="{28A0092B-C50C-407E-A947-70E740481C1C}">
              <a14:useLocalDpi xmlns:a14="http://schemas.microsoft.com/office/drawing/2010/main"/>
            </a:ext>
          </a:extLst>
        </a:blip>
        <a:stretch>
          <a:fillRect/>
        </a:stretch>
      </xdr:blipFill>
      <xdr:spPr>
        <a:xfrm>
          <a:off x="38101" y="547563676"/>
          <a:ext cx="1040860" cy="1190624"/>
        </a:xfrm>
        <a:prstGeom prst="rect">
          <a:avLst/>
        </a:prstGeom>
        <a:ln>
          <a:noFill/>
        </a:ln>
      </xdr:spPr>
    </xdr:pic>
    <xdr:clientData/>
  </xdr:twoCellAnchor>
  <xdr:twoCellAnchor>
    <xdr:from>
      <xdr:col>0</xdr:col>
      <xdr:colOff>38101</xdr:colOff>
      <xdr:row>368</xdr:row>
      <xdr:rowOff>28576</xdr:rowOff>
    </xdr:from>
    <xdr:to>
      <xdr:col>0</xdr:col>
      <xdr:colOff>1078961</xdr:colOff>
      <xdr:row>368</xdr:row>
      <xdr:rowOff>1219200</xdr:rowOff>
    </xdr:to>
    <xdr:pic>
      <xdr:nvPicPr>
        <xdr:cNvPr id="342" name="Имя " descr="Descr "/>
        <xdr:cNvPicPr>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xfrm>
          <a:off x="38101" y="549163876"/>
          <a:ext cx="1040860" cy="1190624"/>
        </a:xfrm>
        <a:prstGeom prst="rect">
          <a:avLst/>
        </a:prstGeom>
        <a:ln>
          <a:noFill/>
        </a:ln>
      </xdr:spPr>
    </xdr:pic>
    <xdr:clientData/>
  </xdr:twoCellAnchor>
  <xdr:twoCellAnchor>
    <xdr:from>
      <xdr:col>0</xdr:col>
      <xdr:colOff>38101</xdr:colOff>
      <xdr:row>369</xdr:row>
      <xdr:rowOff>28576</xdr:rowOff>
    </xdr:from>
    <xdr:to>
      <xdr:col>0</xdr:col>
      <xdr:colOff>1078961</xdr:colOff>
      <xdr:row>369</xdr:row>
      <xdr:rowOff>1219200</xdr:rowOff>
    </xdr:to>
    <xdr:pic>
      <xdr:nvPicPr>
        <xdr:cNvPr id="343" name="Имя " descr="Descr "/>
        <xdr:cNvPicPr>
          <a:picLocks noChangeAspect="1"/>
        </xdr:cNvPicPr>
      </xdr:nvPicPr>
      <xdr:blipFill>
        <a:blip xmlns:r="http://schemas.openxmlformats.org/officeDocument/2006/relationships" r:embed="rId342" cstate="email">
          <a:extLst>
            <a:ext uri="{28A0092B-C50C-407E-A947-70E740481C1C}">
              <a14:useLocalDpi xmlns:a14="http://schemas.microsoft.com/office/drawing/2010/main"/>
            </a:ext>
          </a:extLst>
        </a:blip>
        <a:stretch>
          <a:fillRect/>
        </a:stretch>
      </xdr:blipFill>
      <xdr:spPr>
        <a:xfrm>
          <a:off x="38101" y="550764076"/>
          <a:ext cx="1040860" cy="1190624"/>
        </a:xfrm>
        <a:prstGeom prst="rect">
          <a:avLst/>
        </a:prstGeom>
        <a:ln>
          <a:noFill/>
        </a:ln>
      </xdr:spPr>
    </xdr:pic>
    <xdr:clientData/>
  </xdr:twoCellAnchor>
  <xdr:twoCellAnchor>
    <xdr:from>
      <xdr:col>0</xdr:col>
      <xdr:colOff>38101</xdr:colOff>
      <xdr:row>370</xdr:row>
      <xdr:rowOff>28576</xdr:rowOff>
    </xdr:from>
    <xdr:to>
      <xdr:col>0</xdr:col>
      <xdr:colOff>1078961</xdr:colOff>
      <xdr:row>370</xdr:row>
      <xdr:rowOff>1219200</xdr:rowOff>
    </xdr:to>
    <xdr:pic>
      <xdr:nvPicPr>
        <xdr:cNvPr id="344" name="Имя " descr="Descr "/>
        <xdr:cNvPicPr>
          <a:picLocks noChangeAspect="1"/>
        </xdr:cNvPicPr>
      </xdr:nvPicPr>
      <xdr:blipFill>
        <a:blip xmlns:r="http://schemas.openxmlformats.org/officeDocument/2006/relationships" r:embed="rId343" cstate="email">
          <a:extLst>
            <a:ext uri="{28A0092B-C50C-407E-A947-70E740481C1C}">
              <a14:useLocalDpi xmlns:a14="http://schemas.microsoft.com/office/drawing/2010/main"/>
            </a:ext>
          </a:extLst>
        </a:blip>
        <a:stretch>
          <a:fillRect/>
        </a:stretch>
      </xdr:blipFill>
      <xdr:spPr>
        <a:xfrm>
          <a:off x="38101" y="552364276"/>
          <a:ext cx="1040860" cy="1190624"/>
        </a:xfrm>
        <a:prstGeom prst="rect">
          <a:avLst/>
        </a:prstGeom>
        <a:ln>
          <a:noFill/>
        </a:ln>
      </xdr:spPr>
    </xdr:pic>
    <xdr:clientData/>
  </xdr:twoCellAnchor>
  <xdr:twoCellAnchor>
    <xdr:from>
      <xdr:col>0</xdr:col>
      <xdr:colOff>38101</xdr:colOff>
      <xdr:row>371</xdr:row>
      <xdr:rowOff>28576</xdr:rowOff>
    </xdr:from>
    <xdr:to>
      <xdr:col>0</xdr:col>
      <xdr:colOff>1078961</xdr:colOff>
      <xdr:row>371</xdr:row>
      <xdr:rowOff>1219200</xdr:rowOff>
    </xdr:to>
    <xdr:pic>
      <xdr:nvPicPr>
        <xdr:cNvPr id="345" name="Имя " descr="Descr "/>
        <xdr:cNvPicPr>
          <a:picLocks noChangeAspect="1"/>
        </xdr:cNvPicPr>
      </xdr:nvPicPr>
      <xdr:blipFill>
        <a:blip xmlns:r="http://schemas.openxmlformats.org/officeDocument/2006/relationships" r:embed="rId344" cstate="email">
          <a:extLst>
            <a:ext uri="{28A0092B-C50C-407E-A947-70E740481C1C}">
              <a14:useLocalDpi xmlns:a14="http://schemas.microsoft.com/office/drawing/2010/main"/>
            </a:ext>
          </a:extLst>
        </a:blip>
        <a:stretch>
          <a:fillRect/>
        </a:stretch>
      </xdr:blipFill>
      <xdr:spPr>
        <a:xfrm>
          <a:off x="38101" y="553964476"/>
          <a:ext cx="1040860" cy="1190624"/>
        </a:xfrm>
        <a:prstGeom prst="rect">
          <a:avLst/>
        </a:prstGeom>
        <a:ln>
          <a:noFill/>
        </a:ln>
      </xdr:spPr>
    </xdr:pic>
    <xdr:clientData/>
  </xdr:twoCellAnchor>
  <xdr:twoCellAnchor>
    <xdr:from>
      <xdr:col>0</xdr:col>
      <xdr:colOff>38101</xdr:colOff>
      <xdr:row>372</xdr:row>
      <xdr:rowOff>28576</xdr:rowOff>
    </xdr:from>
    <xdr:to>
      <xdr:col>0</xdr:col>
      <xdr:colOff>1078961</xdr:colOff>
      <xdr:row>372</xdr:row>
      <xdr:rowOff>1219200</xdr:rowOff>
    </xdr:to>
    <xdr:pic>
      <xdr:nvPicPr>
        <xdr:cNvPr id="346" name="Имя " descr="Descr "/>
        <xdr:cNvPicPr>
          <a:picLocks noChangeAspect="1"/>
        </xdr:cNvPicPr>
      </xdr:nvPicPr>
      <xdr:blipFill>
        <a:blip xmlns:r="http://schemas.openxmlformats.org/officeDocument/2006/relationships" r:embed="rId345" cstate="email">
          <a:extLst>
            <a:ext uri="{28A0092B-C50C-407E-A947-70E740481C1C}">
              <a14:useLocalDpi xmlns:a14="http://schemas.microsoft.com/office/drawing/2010/main"/>
            </a:ext>
          </a:extLst>
        </a:blip>
        <a:stretch>
          <a:fillRect/>
        </a:stretch>
      </xdr:blipFill>
      <xdr:spPr>
        <a:xfrm>
          <a:off x="38101" y="555564676"/>
          <a:ext cx="1040860" cy="1190624"/>
        </a:xfrm>
        <a:prstGeom prst="rect">
          <a:avLst/>
        </a:prstGeom>
        <a:ln>
          <a:noFill/>
        </a:ln>
      </xdr:spPr>
    </xdr:pic>
    <xdr:clientData/>
  </xdr:twoCellAnchor>
  <xdr:twoCellAnchor>
    <xdr:from>
      <xdr:col>0</xdr:col>
      <xdr:colOff>38101</xdr:colOff>
      <xdr:row>373</xdr:row>
      <xdr:rowOff>28576</xdr:rowOff>
    </xdr:from>
    <xdr:to>
      <xdr:col>0</xdr:col>
      <xdr:colOff>1078961</xdr:colOff>
      <xdr:row>373</xdr:row>
      <xdr:rowOff>1219200</xdr:rowOff>
    </xdr:to>
    <xdr:pic>
      <xdr:nvPicPr>
        <xdr:cNvPr id="347" name="Имя " descr="Descr "/>
        <xdr:cNvPicPr>
          <a:picLocks noChangeAspect="1"/>
        </xdr:cNvPicPr>
      </xdr:nvPicPr>
      <xdr:blipFill>
        <a:blip xmlns:r="http://schemas.openxmlformats.org/officeDocument/2006/relationships" r:embed="rId346" cstate="email">
          <a:extLst>
            <a:ext uri="{28A0092B-C50C-407E-A947-70E740481C1C}">
              <a14:useLocalDpi xmlns:a14="http://schemas.microsoft.com/office/drawing/2010/main"/>
            </a:ext>
          </a:extLst>
        </a:blip>
        <a:stretch>
          <a:fillRect/>
        </a:stretch>
      </xdr:blipFill>
      <xdr:spPr>
        <a:xfrm>
          <a:off x="38101" y="557164876"/>
          <a:ext cx="1040860" cy="1190624"/>
        </a:xfrm>
        <a:prstGeom prst="rect">
          <a:avLst/>
        </a:prstGeom>
        <a:ln>
          <a:noFill/>
        </a:ln>
      </xdr:spPr>
    </xdr:pic>
    <xdr:clientData/>
  </xdr:twoCellAnchor>
  <xdr:twoCellAnchor>
    <xdr:from>
      <xdr:col>0</xdr:col>
      <xdr:colOff>38101</xdr:colOff>
      <xdr:row>374</xdr:row>
      <xdr:rowOff>28576</xdr:rowOff>
    </xdr:from>
    <xdr:to>
      <xdr:col>0</xdr:col>
      <xdr:colOff>1078961</xdr:colOff>
      <xdr:row>374</xdr:row>
      <xdr:rowOff>1219200</xdr:rowOff>
    </xdr:to>
    <xdr:pic>
      <xdr:nvPicPr>
        <xdr:cNvPr id="348" name="Имя " descr="Descr "/>
        <xdr:cNvPicPr>
          <a:picLocks noChangeAspect="1"/>
        </xdr:cNvPicPr>
      </xdr:nvPicPr>
      <xdr:blipFill>
        <a:blip xmlns:r="http://schemas.openxmlformats.org/officeDocument/2006/relationships" r:embed="rId347" cstate="email">
          <a:extLst>
            <a:ext uri="{28A0092B-C50C-407E-A947-70E740481C1C}">
              <a14:useLocalDpi xmlns:a14="http://schemas.microsoft.com/office/drawing/2010/main"/>
            </a:ext>
          </a:extLst>
        </a:blip>
        <a:stretch>
          <a:fillRect/>
        </a:stretch>
      </xdr:blipFill>
      <xdr:spPr>
        <a:xfrm>
          <a:off x="38101" y="558765076"/>
          <a:ext cx="1040860" cy="1190624"/>
        </a:xfrm>
        <a:prstGeom prst="rect">
          <a:avLst/>
        </a:prstGeom>
        <a:ln>
          <a:noFill/>
        </a:ln>
      </xdr:spPr>
    </xdr:pic>
    <xdr:clientData/>
  </xdr:twoCellAnchor>
  <xdr:twoCellAnchor>
    <xdr:from>
      <xdr:col>0</xdr:col>
      <xdr:colOff>38101</xdr:colOff>
      <xdr:row>375</xdr:row>
      <xdr:rowOff>28576</xdr:rowOff>
    </xdr:from>
    <xdr:to>
      <xdr:col>0</xdr:col>
      <xdr:colOff>1078961</xdr:colOff>
      <xdr:row>375</xdr:row>
      <xdr:rowOff>1219200</xdr:rowOff>
    </xdr:to>
    <xdr:pic>
      <xdr:nvPicPr>
        <xdr:cNvPr id="349" name="Имя " descr="Descr "/>
        <xdr:cNvPicPr>
          <a:picLocks noChangeAspect="1"/>
        </xdr:cNvPicPr>
      </xdr:nvPicPr>
      <xdr:blipFill>
        <a:blip xmlns:r="http://schemas.openxmlformats.org/officeDocument/2006/relationships" r:embed="rId348" cstate="email">
          <a:extLst>
            <a:ext uri="{28A0092B-C50C-407E-A947-70E740481C1C}">
              <a14:useLocalDpi xmlns:a14="http://schemas.microsoft.com/office/drawing/2010/main"/>
            </a:ext>
          </a:extLst>
        </a:blip>
        <a:stretch>
          <a:fillRect/>
        </a:stretch>
      </xdr:blipFill>
      <xdr:spPr>
        <a:xfrm>
          <a:off x="38101" y="560365276"/>
          <a:ext cx="1040860" cy="1190624"/>
        </a:xfrm>
        <a:prstGeom prst="rect">
          <a:avLst/>
        </a:prstGeom>
        <a:ln>
          <a:noFill/>
        </a:ln>
      </xdr:spPr>
    </xdr:pic>
    <xdr:clientData/>
  </xdr:twoCellAnchor>
  <xdr:twoCellAnchor>
    <xdr:from>
      <xdr:col>0</xdr:col>
      <xdr:colOff>38101</xdr:colOff>
      <xdr:row>377</xdr:row>
      <xdr:rowOff>28576</xdr:rowOff>
    </xdr:from>
    <xdr:to>
      <xdr:col>0</xdr:col>
      <xdr:colOff>1078961</xdr:colOff>
      <xdr:row>377</xdr:row>
      <xdr:rowOff>1219200</xdr:rowOff>
    </xdr:to>
    <xdr:pic>
      <xdr:nvPicPr>
        <xdr:cNvPr id="350" name="Имя " descr="Descr "/>
        <xdr:cNvPicPr>
          <a:picLocks noChangeAspect="1"/>
        </xdr:cNvPicPr>
      </xdr:nvPicPr>
      <xdr:blipFill>
        <a:blip xmlns:r="http://schemas.openxmlformats.org/officeDocument/2006/relationships" r:embed="rId349" cstate="email">
          <a:extLst>
            <a:ext uri="{28A0092B-C50C-407E-A947-70E740481C1C}">
              <a14:useLocalDpi xmlns:a14="http://schemas.microsoft.com/office/drawing/2010/main"/>
            </a:ext>
          </a:extLst>
        </a:blip>
        <a:stretch>
          <a:fillRect/>
        </a:stretch>
      </xdr:blipFill>
      <xdr:spPr>
        <a:xfrm>
          <a:off x="38101" y="562127401"/>
          <a:ext cx="1040860" cy="1190624"/>
        </a:xfrm>
        <a:prstGeom prst="rect">
          <a:avLst/>
        </a:prstGeom>
        <a:ln>
          <a:noFill/>
        </a:ln>
      </xdr:spPr>
    </xdr:pic>
    <xdr:clientData/>
  </xdr:twoCellAnchor>
  <xdr:twoCellAnchor>
    <xdr:from>
      <xdr:col>0</xdr:col>
      <xdr:colOff>38101</xdr:colOff>
      <xdr:row>378</xdr:row>
      <xdr:rowOff>28576</xdr:rowOff>
    </xdr:from>
    <xdr:to>
      <xdr:col>0</xdr:col>
      <xdr:colOff>1078961</xdr:colOff>
      <xdr:row>378</xdr:row>
      <xdr:rowOff>1219200</xdr:rowOff>
    </xdr:to>
    <xdr:pic>
      <xdr:nvPicPr>
        <xdr:cNvPr id="351" name="Имя " descr="Descr "/>
        <xdr:cNvPicPr>
          <a:picLocks noChangeAspect="1"/>
        </xdr:cNvPicPr>
      </xdr:nvPicPr>
      <xdr:blipFill>
        <a:blip xmlns:r="http://schemas.openxmlformats.org/officeDocument/2006/relationships" r:embed="rId350" cstate="email">
          <a:extLst>
            <a:ext uri="{28A0092B-C50C-407E-A947-70E740481C1C}">
              <a14:useLocalDpi xmlns:a14="http://schemas.microsoft.com/office/drawing/2010/main"/>
            </a:ext>
          </a:extLst>
        </a:blip>
        <a:stretch>
          <a:fillRect/>
        </a:stretch>
      </xdr:blipFill>
      <xdr:spPr>
        <a:xfrm>
          <a:off x="38101" y="563727601"/>
          <a:ext cx="1040860" cy="1190624"/>
        </a:xfrm>
        <a:prstGeom prst="rect">
          <a:avLst/>
        </a:prstGeom>
        <a:ln>
          <a:noFill/>
        </a:ln>
      </xdr:spPr>
    </xdr:pic>
    <xdr:clientData/>
  </xdr:twoCellAnchor>
  <xdr:twoCellAnchor>
    <xdr:from>
      <xdr:col>0</xdr:col>
      <xdr:colOff>38101</xdr:colOff>
      <xdr:row>379</xdr:row>
      <xdr:rowOff>28576</xdr:rowOff>
    </xdr:from>
    <xdr:to>
      <xdr:col>0</xdr:col>
      <xdr:colOff>1078961</xdr:colOff>
      <xdr:row>379</xdr:row>
      <xdr:rowOff>1219200</xdr:rowOff>
    </xdr:to>
    <xdr:pic>
      <xdr:nvPicPr>
        <xdr:cNvPr id="352" name="Имя " descr="Descr "/>
        <xdr:cNvPicPr>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xfrm>
          <a:off x="38101" y="565327801"/>
          <a:ext cx="1040860" cy="1190624"/>
        </a:xfrm>
        <a:prstGeom prst="rect">
          <a:avLst/>
        </a:prstGeom>
        <a:ln>
          <a:noFill/>
        </a:ln>
      </xdr:spPr>
    </xdr:pic>
    <xdr:clientData/>
  </xdr:twoCellAnchor>
  <xdr:twoCellAnchor>
    <xdr:from>
      <xdr:col>0</xdr:col>
      <xdr:colOff>38101</xdr:colOff>
      <xdr:row>381</xdr:row>
      <xdr:rowOff>28576</xdr:rowOff>
    </xdr:from>
    <xdr:to>
      <xdr:col>0</xdr:col>
      <xdr:colOff>1078961</xdr:colOff>
      <xdr:row>381</xdr:row>
      <xdr:rowOff>1219200</xdr:rowOff>
    </xdr:to>
    <xdr:pic>
      <xdr:nvPicPr>
        <xdr:cNvPr id="353" name="Имя " descr="Descr "/>
        <xdr:cNvPicPr>
          <a:picLocks noChangeAspect="1"/>
        </xdr:cNvPicPr>
      </xdr:nvPicPr>
      <xdr:blipFill>
        <a:blip xmlns:r="http://schemas.openxmlformats.org/officeDocument/2006/relationships" r:embed="rId352" cstate="email">
          <a:extLst>
            <a:ext uri="{28A0092B-C50C-407E-A947-70E740481C1C}">
              <a14:useLocalDpi xmlns:a14="http://schemas.microsoft.com/office/drawing/2010/main"/>
            </a:ext>
          </a:extLst>
        </a:blip>
        <a:stretch>
          <a:fillRect/>
        </a:stretch>
      </xdr:blipFill>
      <xdr:spPr>
        <a:xfrm>
          <a:off x="38101" y="567089926"/>
          <a:ext cx="1040860" cy="1190624"/>
        </a:xfrm>
        <a:prstGeom prst="rect">
          <a:avLst/>
        </a:prstGeom>
        <a:ln>
          <a:noFill/>
        </a:ln>
      </xdr:spPr>
    </xdr:pic>
    <xdr:clientData/>
  </xdr:twoCellAnchor>
  <xdr:twoCellAnchor>
    <xdr:from>
      <xdr:col>0</xdr:col>
      <xdr:colOff>38101</xdr:colOff>
      <xdr:row>382</xdr:row>
      <xdr:rowOff>28576</xdr:rowOff>
    </xdr:from>
    <xdr:to>
      <xdr:col>0</xdr:col>
      <xdr:colOff>1078961</xdr:colOff>
      <xdr:row>382</xdr:row>
      <xdr:rowOff>1219200</xdr:rowOff>
    </xdr:to>
    <xdr:pic>
      <xdr:nvPicPr>
        <xdr:cNvPr id="354" name="Имя " descr="Descr "/>
        <xdr:cNvPicPr>
          <a:picLocks noChangeAspect="1"/>
        </xdr:cNvPicPr>
      </xdr:nvPicPr>
      <xdr:blipFill>
        <a:blip xmlns:r="http://schemas.openxmlformats.org/officeDocument/2006/relationships" r:embed="rId353" cstate="email">
          <a:extLst>
            <a:ext uri="{28A0092B-C50C-407E-A947-70E740481C1C}">
              <a14:useLocalDpi xmlns:a14="http://schemas.microsoft.com/office/drawing/2010/main"/>
            </a:ext>
          </a:extLst>
        </a:blip>
        <a:stretch>
          <a:fillRect/>
        </a:stretch>
      </xdr:blipFill>
      <xdr:spPr>
        <a:xfrm>
          <a:off x="38101" y="568690126"/>
          <a:ext cx="1040860" cy="1190624"/>
        </a:xfrm>
        <a:prstGeom prst="rect">
          <a:avLst/>
        </a:prstGeom>
        <a:ln>
          <a:noFill/>
        </a:ln>
      </xdr:spPr>
    </xdr:pic>
    <xdr:clientData/>
  </xdr:twoCellAnchor>
  <xdr:twoCellAnchor>
    <xdr:from>
      <xdr:col>0</xdr:col>
      <xdr:colOff>38101</xdr:colOff>
      <xdr:row>384</xdr:row>
      <xdr:rowOff>28576</xdr:rowOff>
    </xdr:from>
    <xdr:to>
      <xdr:col>0</xdr:col>
      <xdr:colOff>1078961</xdr:colOff>
      <xdr:row>384</xdr:row>
      <xdr:rowOff>1219200</xdr:rowOff>
    </xdr:to>
    <xdr:pic>
      <xdr:nvPicPr>
        <xdr:cNvPr id="355" name="Имя " descr="Descr "/>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a:xfrm>
          <a:off x="38101" y="570452251"/>
          <a:ext cx="1040860" cy="1190624"/>
        </a:xfrm>
        <a:prstGeom prst="rect">
          <a:avLst/>
        </a:prstGeom>
        <a:ln>
          <a:noFill/>
        </a:ln>
      </xdr:spPr>
    </xdr:pic>
    <xdr:clientData/>
  </xdr:twoCellAnchor>
  <xdr:twoCellAnchor>
    <xdr:from>
      <xdr:col>0</xdr:col>
      <xdr:colOff>38101</xdr:colOff>
      <xdr:row>385</xdr:row>
      <xdr:rowOff>28576</xdr:rowOff>
    </xdr:from>
    <xdr:to>
      <xdr:col>0</xdr:col>
      <xdr:colOff>1078961</xdr:colOff>
      <xdr:row>385</xdr:row>
      <xdr:rowOff>1219200</xdr:rowOff>
    </xdr:to>
    <xdr:pic>
      <xdr:nvPicPr>
        <xdr:cNvPr id="356" name="Имя " descr="Descr "/>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xfrm>
          <a:off x="38101" y="572052451"/>
          <a:ext cx="1040860" cy="1190624"/>
        </a:xfrm>
        <a:prstGeom prst="rect">
          <a:avLst/>
        </a:prstGeom>
        <a:ln>
          <a:noFill/>
        </a:ln>
      </xdr:spPr>
    </xdr:pic>
    <xdr:clientData/>
  </xdr:twoCellAnchor>
  <xdr:twoCellAnchor>
    <xdr:from>
      <xdr:col>0</xdr:col>
      <xdr:colOff>38101</xdr:colOff>
      <xdr:row>386</xdr:row>
      <xdr:rowOff>28576</xdr:rowOff>
    </xdr:from>
    <xdr:to>
      <xdr:col>0</xdr:col>
      <xdr:colOff>1078961</xdr:colOff>
      <xdr:row>386</xdr:row>
      <xdr:rowOff>1219200</xdr:rowOff>
    </xdr:to>
    <xdr:pic>
      <xdr:nvPicPr>
        <xdr:cNvPr id="357" name="Имя " descr="Descr "/>
        <xdr:cNvPicPr>
          <a:picLocks noChangeAspect="1"/>
        </xdr:cNvPicPr>
      </xdr:nvPicPr>
      <xdr:blipFill>
        <a:blip xmlns:r="http://schemas.openxmlformats.org/officeDocument/2006/relationships" r:embed="rId356" cstate="email">
          <a:extLst>
            <a:ext uri="{28A0092B-C50C-407E-A947-70E740481C1C}">
              <a14:useLocalDpi xmlns:a14="http://schemas.microsoft.com/office/drawing/2010/main"/>
            </a:ext>
          </a:extLst>
        </a:blip>
        <a:stretch>
          <a:fillRect/>
        </a:stretch>
      </xdr:blipFill>
      <xdr:spPr>
        <a:xfrm>
          <a:off x="38101" y="573652651"/>
          <a:ext cx="1040860" cy="1190624"/>
        </a:xfrm>
        <a:prstGeom prst="rect">
          <a:avLst/>
        </a:prstGeom>
        <a:ln>
          <a:noFill/>
        </a:ln>
      </xdr:spPr>
    </xdr:pic>
    <xdr:clientData/>
  </xdr:twoCellAnchor>
  <xdr:twoCellAnchor>
    <xdr:from>
      <xdr:col>0</xdr:col>
      <xdr:colOff>38101</xdr:colOff>
      <xdr:row>387</xdr:row>
      <xdr:rowOff>28576</xdr:rowOff>
    </xdr:from>
    <xdr:to>
      <xdr:col>0</xdr:col>
      <xdr:colOff>1078961</xdr:colOff>
      <xdr:row>387</xdr:row>
      <xdr:rowOff>1219200</xdr:rowOff>
    </xdr:to>
    <xdr:pic>
      <xdr:nvPicPr>
        <xdr:cNvPr id="358" name="Имя " descr="Descr "/>
        <xdr:cNvPicPr>
          <a:picLocks noChangeAspect="1"/>
        </xdr:cNvPicPr>
      </xdr:nvPicPr>
      <xdr:blipFill>
        <a:blip xmlns:r="http://schemas.openxmlformats.org/officeDocument/2006/relationships" r:embed="rId357" cstate="email">
          <a:extLst>
            <a:ext uri="{28A0092B-C50C-407E-A947-70E740481C1C}">
              <a14:useLocalDpi xmlns:a14="http://schemas.microsoft.com/office/drawing/2010/main"/>
            </a:ext>
          </a:extLst>
        </a:blip>
        <a:stretch>
          <a:fillRect/>
        </a:stretch>
      </xdr:blipFill>
      <xdr:spPr>
        <a:xfrm>
          <a:off x="38101" y="575252851"/>
          <a:ext cx="1040860" cy="1190624"/>
        </a:xfrm>
        <a:prstGeom prst="rect">
          <a:avLst/>
        </a:prstGeom>
        <a:ln>
          <a:noFill/>
        </a:ln>
      </xdr:spPr>
    </xdr:pic>
    <xdr:clientData/>
  </xdr:twoCellAnchor>
  <xdr:twoCellAnchor>
    <xdr:from>
      <xdr:col>0</xdr:col>
      <xdr:colOff>38101</xdr:colOff>
      <xdr:row>388</xdr:row>
      <xdr:rowOff>28576</xdr:rowOff>
    </xdr:from>
    <xdr:to>
      <xdr:col>0</xdr:col>
      <xdr:colOff>1078961</xdr:colOff>
      <xdr:row>388</xdr:row>
      <xdr:rowOff>1219200</xdr:rowOff>
    </xdr:to>
    <xdr:pic>
      <xdr:nvPicPr>
        <xdr:cNvPr id="359" name="Имя " descr="Descr "/>
        <xdr:cNvPicPr>
          <a:picLocks noChangeAspect="1"/>
        </xdr:cNvPicPr>
      </xdr:nvPicPr>
      <xdr:blipFill>
        <a:blip xmlns:r="http://schemas.openxmlformats.org/officeDocument/2006/relationships" r:embed="rId358" cstate="email">
          <a:extLst>
            <a:ext uri="{28A0092B-C50C-407E-A947-70E740481C1C}">
              <a14:useLocalDpi xmlns:a14="http://schemas.microsoft.com/office/drawing/2010/main"/>
            </a:ext>
          </a:extLst>
        </a:blip>
        <a:stretch>
          <a:fillRect/>
        </a:stretch>
      </xdr:blipFill>
      <xdr:spPr>
        <a:xfrm>
          <a:off x="38101" y="576853051"/>
          <a:ext cx="1040860" cy="1190624"/>
        </a:xfrm>
        <a:prstGeom prst="rect">
          <a:avLst/>
        </a:prstGeom>
        <a:ln>
          <a:noFill/>
        </a:ln>
      </xdr:spPr>
    </xdr:pic>
    <xdr:clientData/>
  </xdr:twoCellAnchor>
  <xdr:twoCellAnchor>
    <xdr:from>
      <xdr:col>0</xdr:col>
      <xdr:colOff>38101</xdr:colOff>
      <xdr:row>389</xdr:row>
      <xdr:rowOff>28576</xdr:rowOff>
    </xdr:from>
    <xdr:to>
      <xdr:col>0</xdr:col>
      <xdr:colOff>1078961</xdr:colOff>
      <xdr:row>389</xdr:row>
      <xdr:rowOff>1219200</xdr:rowOff>
    </xdr:to>
    <xdr:pic>
      <xdr:nvPicPr>
        <xdr:cNvPr id="360" name="Имя " descr="Descr "/>
        <xdr:cNvPicPr>
          <a:picLocks noChangeAspect="1"/>
        </xdr:cNvPicPr>
      </xdr:nvPicPr>
      <xdr:blipFill>
        <a:blip xmlns:r="http://schemas.openxmlformats.org/officeDocument/2006/relationships" r:embed="rId359" cstate="email">
          <a:extLst>
            <a:ext uri="{28A0092B-C50C-407E-A947-70E740481C1C}">
              <a14:useLocalDpi xmlns:a14="http://schemas.microsoft.com/office/drawing/2010/main"/>
            </a:ext>
          </a:extLst>
        </a:blip>
        <a:stretch>
          <a:fillRect/>
        </a:stretch>
      </xdr:blipFill>
      <xdr:spPr>
        <a:xfrm>
          <a:off x="38101" y="578453251"/>
          <a:ext cx="1040860" cy="1190624"/>
        </a:xfrm>
        <a:prstGeom prst="rect">
          <a:avLst/>
        </a:prstGeom>
        <a:ln>
          <a:noFill/>
        </a:ln>
      </xdr:spPr>
    </xdr:pic>
    <xdr:clientData/>
  </xdr:twoCellAnchor>
  <xdr:twoCellAnchor>
    <xdr:from>
      <xdr:col>0</xdr:col>
      <xdr:colOff>38101</xdr:colOff>
      <xdr:row>390</xdr:row>
      <xdr:rowOff>28576</xdr:rowOff>
    </xdr:from>
    <xdr:to>
      <xdr:col>0</xdr:col>
      <xdr:colOff>1078961</xdr:colOff>
      <xdr:row>390</xdr:row>
      <xdr:rowOff>1219200</xdr:rowOff>
    </xdr:to>
    <xdr:pic>
      <xdr:nvPicPr>
        <xdr:cNvPr id="361" name="Имя " descr="Descr "/>
        <xdr:cNvPicPr>
          <a:picLocks noChangeAspect="1"/>
        </xdr:cNvPicPr>
      </xdr:nvPicPr>
      <xdr:blipFill>
        <a:blip xmlns:r="http://schemas.openxmlformats.org/officeDocument/2006/relationships" r:embed="rId360" cstate="email">
          <a:extLst>
            <a:ext uri="{28A0092B-C50C-407E-A947-70E740481C1C}">
              <a14:useLocalDpi xmlns:a14="http://schemas.microsoft.com/office/drawing/2010/main"/>
            </a:ext>
          </a:extLst>
        </a:blip>
        <a:stretch>
          <a:fillRect/>
        </a:stretch>
      </xdr:blipFill>
      <xdr:spPr>
        <a:xfrm>
          <a:off x="38101" y="580053451"/>
          <a:ext cx="1040860" cy="1190624"/>
        </a:xfrm>
        <a:prstGeom prst="rect">
          <a:avLst/>
        </a:prstGeom>
        <a:ln>
          <a:noFill/>
        </a:ln>
      </xdr:spPr>
    </xdr:pic>
    <xdr:clientData/>
  </xdr:twoCellAnchor>
  <xdr:twoCellAnchor>
    <xdr:from>
      <xdr:col>0</xdr:col>
      <xdr:colOff>38101</xdr:colOff>
      <xdr:row>391</xdr:row>
      <xdr:rowOff>28576</xdr:rowOff>
    </xdr:from>
    <xdr:to>
      <xdr:col>0</xdr:col>
      <xdr:colOff>1078961</xdr:colOff>
      <xdr:row>391</xdr:row>
      <xdr:rowOff>1219200</xdr:rowOff>
    </xdr:to>
    <xdr:pic>
      <xdr:nvPicPr>
        <xdr:cNvPr id="362" name="Имя " descr="Descr "/>
        <xdr:cNvPicPr>
          <a:picLocks noChangeAspect="1"/>
        </xdr:cNvPicPr>
      </xdr:nvPicPr>
      <xdr:blipFill>
        <a:blip xmlns:r="http://schemas.openxmlformats.org/officeDocument/2006/relationships" r:embed="rId361" cstate="email">
          <a:extLst>
            <a:ext uri="{28A0092B-C50C-407E-A947-70E740481C1C}">
              <a14:useLocalDpi xmlns:a14="http://schemas.microsoft.com/office/drawing/2010/main"/>
            </a:ext>
          </a:extLst>
        </a:blip>
        <a:stretch>
          <a:fillRect/>
        </a:stretch>
      </xdr:blipFill>
      <xdr:spPr>
        <a:xfrm>
          <a:off x="38101" y="581653651"/>
          <a:ext cx="1040860" cy="1190624"/>
        </a:xfrm>
        <a:prstGeom prst="rect">
          <a:avLst/>
        </a:prstGeom>
        <a:ln>
          <a:noFill/>
        </a:ln>
      </xdr:spPr>
    </xdr:pic>
    <xdr:clientData/>
  </xdr:twoCellAnchor>
  <xdr:twoCellAnchor>
    <xdr:from>
      <xdr:col>0</xdr:col>
      <xdr:colOff>38101</xdr:colOff>
      <xdr:row>392</xdr:row>
      <xdr:rowOff>28576</xdr:rowOff>
    </xdr:from>
    <xdr:to>
      <xdr:col>0</xdr:col>
      <xdr:colOff>1078961</xdr:colOff>
      <xdr:row>392</xdr:row>
      <xdr:rowOff>1219200</xdr:rowOff>
    </xdr:to>
    <xdr:pic>
      <xdr:nvPicPr>
        <xdr:cNvPr id="363" name="Имя " descr="Descr "/>
        <xdr:cNvPicPr>
          <a:picLocks noChangeAspect="1"/>
        </xdr:cNvPicPr>
      </xdr:nvPicPr>
      <xdr:blipFill>
        <a:blip xmlns:r="http://schemas.openxmlformats.org/officeDocument/2006/relationships" r:embed="rId362" cstate="email">
          <a:extLst>
            <a:ext uri="{28A0092B-C50C-407E-A947-70E740481C1C}">
              <a14:useLocalDpi xmlns:a14="http://schemas.microsoft.com/office/drawing/2010/main"/>
            </a:ext>
          </a:extLst>
        </a:blip>
        <a:stretch>
          <a:fillRect/>
        </a:stretch>
      </xdr:blipFill>
      <xdr:spPr>
        <a:xfrm>
          <a:off x="38101" y="583253851"/>
          <a:ext cx="1040860" cy="1190624"/>
        </a:xfrm>
        <a:prstGeom prst="rect">
          <a:avLst/>
        </a:prstGeom>
        <a:ln>
          <a:noFill/>
        </a:ln>
      </xdr:spPr>
    </xdr:pic>
    <xdr:clientData/>
  </xdr:twoCellAnchor>
  <xdr:twoCellAnchor>
    <xdr:from>
      <xdr:col>0</xdr:col>
      <xdr:colOff>38101</xdr:colOff>
      <xdr:row>393</xdr:row>
      <xdr:rowOff>28576</xdr:rowOff>
    </xdr:from>
    <xdr:to>
      <xdr:col>0</xdr:col>
      <xdr:colOff>1078961</xdr:colOff>
      <xdr:row>393</xdr:row>
      <xdr:rowOff>1219200</xdr:rowOff>
    </xdr:to>
    <xdr:pic>
      <xdr:nvPicPr>
        <xdr:cNvPr id="364" name="Имя " descr="Descr "/>
        <xdr:cNvPicPr>
          <a:picLocks noChangeAspect="1"/>
        </xdr:cNvPicPr>
      </xdr:nvPicPr>
      <xdr:blipFill>
        <a:blip xmlns:r="http://schemas.openxmlformats.org/officeDocument/2006/relationships" r:embed="rId363" cstate="email">
          <a:extLst>
            <a:ext uri="{28A0092B-C50C-407E-A947-70E740481C1C}">
              <a14:useLocalDpi xmlns:a14="http://schemas.microsoft.com/office/drawing/2010/main"/>
            </a:ext>
          </a:extLst>
        </a:blip>
        <a:stretch>
          <a:fillRect/>
        </a:stretch>
      </xdr:blipFill>
      <xdr:spPr>
        <a:xfrm>
          <a:off x="38101" y="584854051"/>
          <a:ext cx="1040860" cy="1190624"/>
        </a:xfrm>
        <a:prstGeom prst="rect">
          <a:avLst/>
        </a:prstGeom>
        <a:ln>
          <a:noFill/>
        </a:ln>
      </xdr:spPr>
    </xdr:pic>
    <xdr:clientData/>
  </xdr:twoCellAnchor>
  <xdr:twoCellAnchor>
    <xdr:from>
      <xdr:col>0</xdr:col>
      <xdr:colOff>38101</xdr:colOff>
      <xdr:row>394</xdr:row>
      <xdr:rowOff>28576</xdr:rowOff>
    </xdr:from>
    <xdr:to>
      <xdr:col>0</xdr:col>
      <xdr:colOff>1078961</xdr:colOff>
      <xdr:row>394</xdr:row>
      <xdr:rowOff>1219200</xdr:rowOff>
    </xdr:to>
    <xdr:pic>
      <xdr:nvPicPr>
        <xdr:cNvPr id="365" name="Имя " descr="Descr "/>
        <xdr:cNvPicPr>
          <a:picLocks noChangeAspect="1"/>
        </xdr:cNvPicPr>
      </xdr:nvPicPr>
      <xdr:blipFill>
        <a:blip xmlns:r="http://schemas.openxmlformats.org/officeDocument/2006/relationships" r:embed="rId364" cstate="email">
          <a:extLst>
            <a:ext uri="{28A0092B-C50C-407E-A947-70E740481C1C}">
              <a14:useLocalDpi xmlns:a14="http://schemas.microsoft.com/office/drawing/2010/main"/>
            </a:ext>
          </a:extLst>
        </a:blip>
        <a:stretch>
          <a:fillRect/>
        </a:stretch>
      </xdr:blipFill>
      <xdr:spPr>
        <a:xfrm>
          <a:off x="38101" y="586454251"/>
          <a:ext cx="1040860" cy="1190624"/>
        </a:xfrm>
        <a:prstGeom prst="rect">
          <a:avLst/>
        </a:prstGeom>
        <a:ln>
          <a:noFill/>
        </a:ln>
      </xdr:spPr>
    </xdr:pic>
    <xdr:clientData/>
  </xdr:twoCellAnchor>
  <xdr:twoCellAnchor>
    <xdr:from>
      <xdr:col>0</xdr:col>
      <xdr:colOff>38101</xdr:colOff>
      <xdr:row>395</xdr:row>
      <xdr:rowOff>28576</xdr:rowOff>
    </xdr:from>
    <xdr:to>
      <xdr:col>0</xdr:col>
      <xdr:colOff>1078961</xdr:colOff>
      <xdr:row>395</xdr:row>
      <xdr:rowOff>1219200</xdr:rowOff>
    </xdr:to>
    <xdr:pic>
      <xdr:nvPicPr>
        <xdr:cNvPr id="366" name="Имя " descr="Descr "/>
        <xdr:cNvPicPr>
          <a:picLocks noChangeAspect="1"/>
        </xdr:cNvPicPr>
      </xdr:nvPicPr>
      <xdr:blipFill>
        <a:blip xmlns:r="http://schemas.openxmlformats.org/officeDocument/2006/relationships" r:embed="rId365" cstate="email">
          <a:extLst>
            <a:ext uri="{28A0092B-C50C-407E-A947-70E740481C1C}">
              <a14:useLocalDpi xmlns:a14="http://schemas.microsoft.com/office/drawing/2010/main"/>
            </a:ext>
          </a:extLst>
        </a:blip>
        <a:stretch>
          <a:fillRect/>
        </a:stretch>
      </xdr:blipFill>
      <xdr:spPr>
        <a:xfrm>
          <a:off x="38101" y="588054451"/>
          <a:ext cx="1040860" cy="1190624"/>
        </a:xfrm>
        <a:prstGeom prst="rect">
          <a:avLst/>
        </a:prstGeom>
        <a:ln>
          <a:noFill/>
        </a:ln>
      </xdr:spPr>
    </xdr:pic>
    <xdr:clientData/>
  </xdr:twoCellAnchor>
  <xdr:twoCellAnchor>
    <xdr:from>
      <xdr:col>0</xdr:col>
      <xdr:colOff>38101</xdr:colOff>
      <xdr:row>396</xdr:row>
      <xdr:rowOff>28576</xdr:rowOff>
    </xdr:from>
    <xdr:to>
      <xdr:col>0</xdr:col>
      <xdr:colOff>1078961</xdr:colOff>
      <xdr:row>396</xdr:row>
      <xdr:rowOff>1219200</xdr:rowOff>
    </xdr:to>
    <xdr:pic>
      <xdr:nvPicPr>
        <xdr:cNvPr id="367" name="Имя " descr="Descr "/>
        <xdr:cNvPicPr>
          <a:picLocks noChangeAspect="1"/>
        </xdr:cNvPicPr>
      </xdr:nvPicPr>
      <xdr:blipFill>
        <a:blip xmlns:r="http://schemas.openxmlformats.org/officeDocument/2006/relationships" r:embed="rId366" cstate="email">
          <a:extLst>
            <a:ext uri="{28A0092B-C50C-407E-A947-70E740481C1C}">
              <a14:useLocalDpi xmlns:a14="http://schemas.microsoft.com/office/drawing/2010/main"/>
            </a:ext>
          </a:extLst>
        </a:blip>
        <a:stretch>
          <a:fillRect/>
        </a:stretch>
      </xdr:blipFill>
      <xdr:spPr>
        <a:xfrm>
          <a:off x="38101" y="589654651"/>
          <a:ext cx="1040860" cy="1190624"/>
        </a:xfrm>
        <a:prstGeom prst="rect">
          <a:avLst/>
        </a:prstGeom>
        <a:ln>
          <a:noFill/>
        </a:ln>
      </xdr:spPr>
    </xdr:pic>
    <xdr:clientData/>
  </xdr:twoCellAnchor>
  <xdr:twoCellAnchor>
    <xdr:from>
      <xdr:col>0</xdr:col>
      <xdr:colOff>38101</xdr:colOff>
      <xdr:row>397</xdr:row>
      <xdr:rowOff>28576</xdr:rowOff>
    </xdr:from>
    <xdr:to>
      <xdr:col>0</xdr:col>
      <xdr:colOff>1078961</xdr:colOff>
      <xdr:row>397</xdr:row>
      <xdr:rowOff>1219200</xdr:rowOff>
    </xdr:to>
    <xdr:pic>
      <xdr:nvPicPr>
        <xdr:cNvPr id="368" name="Имя " descr="Descr "/>
        <xdr:cNvPicPr>
          <a:picLocks noChangeAspect="1"/>
        </xdr:cNvPicPr>
      </xdr:nvPicPr>
      <xdr:blipFill>
        <a:blip xmlns:r="http://schemas.openxmlformats.org/officeDocument/2006/relationships" r:embed="rId367" cstate="email">
          <a:extLst>
            <a:ext uri="{28A0092B-C50C-407E-A947-70E740481C1C}">
              <a14:useLocalDpi xmlns:a14="http://schemas.microsoft.com/office/drawing/2010/main"/>
            </a:ext>
          </a:extLst>
        </a:blip>
        <a:stretch>
          <a:fillRect/>
        </a:stretch>
      </xdr:blipFill>
      <xdr:spPr>
        <a:xfrm>
          <a:off x="38101" y="591254851"/>
          <a:ext cx="1040860" cy="1190624"/>
        </a:xfrm>
        <a:prstGeom prst="rect">
          <a:avLst/>
        </a:prstGeom>
        <a:ln>
          <a:noFill/>
        </a:ln>
      </xdr:spPr>
    </xdr:pic>
    <xdr:clientData/>
  </xdr:twoCellAnchor>
  <xdr:twoCellAnchor>
    <xdr:from>
      <xdr:col>0</xdr:col>
      <xdr:colOff>38101</xdr:colOff>
      <xdr:row>398</xdr:row>
      <xdr:rowOff>28576</xdr:rowOff>
    </xdr:from>
    <xdr:to>
      <xdr:col>0</xdr:col>
      <xdr:colOff>1078961</xdr:colOff>
      <xdr:row>398</xdr:row>
      <xdr:rowOff>1219200</xdr:rowOff>
    </xdr:to>
    <xdr:pic>
      <xdr:nvPicPr>
        <xdr:cNvPr id="369" name="Имя " descr="Descr "/>
        <xdr:cNvPicPr>
          <a:picLocks noChangeAspect="1"/>
        </xdr:cNvPicPr>
      </xdr:nvPicPr>
      <xdr:blipFill>
        <a:blip xmlns:r="http://schemas.openxmlformats.org/officeDocument/2006/relationships" r:embed="rId368" cstate="email">
          <a:extLst>
            <a:ext uri="{28A0092B-C50C-407E-A947-70E740481C1C}">
              <a14:useLocalDpi xmlns:a14="http://schemas.microsoft.com/office/drawing/2010/main"/>
            </a:ext>
          </a:extLst>
        </a:blip>
        <a:stretch>
          <a:fillRect/>
        </a:stretch>
      </xdr:blipFill>
      <xdr:spPr>
        <a:xfrm>
          <a:off x="38101" y="592855051"/>
          <a:ext cx="1040860" cy="1190624"/>
        </a:xfrm>
        <a:prstGeom prst="rect">
          <a:avLst/>
        </a:prstGeom>
        <a:ln>
          <a:noFill/>
        </a:ln>
      </xdr:spPr>
    </xdr:pic>
    <xdr:clientData/>
  </xdr:twoCellAnchor>
  <xdr:twoCellAnchor>
    <xdr:from>
      <xdr:col>0</xdr:col>
      <xdr:colOff>38101</xdr:colOff>
      <xdr:row>399</xdr:row>
      <xdr:rowOff>28576</xdr:rowOff>
    </xdr:from>
    <xdr:to>
      <xdr:col>0</xdr:col>
      <xdr:colOff>1078961</xdr:colOff>
      <xdr:row>399</xdr:row>
      <xdr:rowOff>1219200</xdr:rowOff>
    </xdr:to>
    <xdr:pic>
      <xdr:nvPicPr>
        <xdr:cNvPr id="370" name="Имя " descr="Descr "/>
        <xdr:cNvPicPr>
          <a:picLocks noChangeAspect="1"/>
        </xdr:cNvPicPr>
      </xdr:nvPicPr>
      <xdr:blipFill>
        <a:blip xmlns:r="http://schemas.openxmlformats.org/officeDocument/2006/relationships" r:embed="rId369" cstate="email">
          <a:extLst>
            <a:ext uri="{28A0092B-C50C-407E-A947-70E740481C1C}">
              <a14:useLocalDpi xmlns:a14="http://schemas.microsoft.com/office/drawing/2010/main"/>
            </a:ext>
          </a:extLst>
        </a:blip>
        <a:stretch>
          <a:fillRect/>
        </a:stretch>
      </xdr:blipFill>
      <xdr:spPr>
        <a:xfrm>
          <a:off x="38101" y="594455251"/>
          <a:ext cx="1040860" cy="1190624"/>
        </a:xfrm>
        <a:prstGeom prst="rect">
          <a:avLst/>
        </a:prstGeom>
        <a:ln>
          <a:noFill/>
        </a:ln>
      </xdr:spPr>
    </xdr:pic>
    <xdr:clientData/>
  </xdr:twoCellAnchor>
  <xdr:twoCellAnchor>
    <xdr:from>
      <xdr:col>0</xdr:col>
      <xdr:colOff>38101</xdr:colOff>
      <xdr:row>402</xdr:row>
      <xdr:rowOff>28576</xdr:rowOff>
    </xdr:from>
    <xdr:to>
      <xdr:col>0</xdr:col>
      <xdr:colOff>1078961</xdr:colOff>
      <xdr:row>402</xdr:row>
      <xdr:rowOff>1219200</xdr:rowOff>
    </xdr:to>
    <xdr:pic>
      <xdr:nvPicPr>
        <xdr:cNvPr id="371" name="Имя " descr="Descr "/>
        <xdr:cNvPicPr>
          <a:picLocks noChangeAspect="1"/>
        </xdr:cNvPicPr>
      </xdr:nvPicPr>
      <xdr:blipFill>
        <a:blip xmlns:r="http://schemas.openxmlformats.org/officeDocument/2006/relationships" r:embed="rId370" cstate="email">
          <a:extLst>
            <a:ext uri="{28A0092B-C50C-407E-A947-70E740481C1C}">
              <a14:useLocalDpi xmlns:a14="http://schemas.microsoft.com/office/drawing/2010/main"/>
            </a:ext>
          </a:extLst>
        </a:blip>
        <a:stretch>
          <a:fillRect/>
        </a:stretch>
      </xdr:blipFill>
      <xdr:spPr>
        <a:xfrm>
          <a:off x="38101" y="596379301"/>
          <a:ext cx="1040860" cy="1190624"/>
        </a:xfrm>
        <a:prstGeom prst="rect">
          <a:avLst/>
        </a:prstGeom>
        <a:ln>
          <a:noFill/>
        </a:ln>
      </xdr:spPr>
    </xdr:pic>
    <xdr:clientData/>
  </xdr:twoCellAnchor>
  <xdr:twoCellAnchor>
    <xdr:from>
      <xdr:col>0</xdr:col>
      <xdr:colOff>38101</xdr:colOff>
      <xdr:row>403</xdr:row>
      <xdr:rowOff>28576</xdr:rowOff>
    </xdr:from>
    <xdr:to>
      <xdr:col>0</xdr:col>
      <xdr:colOff>1078961</xdr:colOff>
      <xdr:row>403</xdr:row>
      <xdr:rowOff>1219200</xdr:rowOff>
    </xdr:to>
    <xdr:pic>
      <xdr:nvPicPr>
        <xdr:cNvPr id="372" name="Имя " descr="Descr "/>
        <xdr:cNvPicPr>
          <a:picLocks noChangeAspect="1"/>
        </xdr:cNvPicPr>
      </xdr:nvPicPr>
      <xdr:blipFill>
        <a:blip xmlns:r="http://schemas.openxmlformats.org/officeDocument/2006/relationships" r:embed="rId371" cstate="email">
          <a:extLst>
            <a:ext uri="{28A0092B-C50C-407E-A947-70E740481C1C}">
              <a14:useLocalDpi xmlns:a14="http://schemas.microsoft.com/office/drawing/2010/main"/>
            </a:ext>
          </a:extLst>
        </a:blip>
        <a:stretch>
          <a:fillRect/>
        </a:stretch>
      </xdr:blipFill>
      <xdr:spPr>
        <a:xfrm>
          <a:off x="38101" y="597979501"/>
          <a:ext cx="1040860" cy="1190624"/>
        </a:xfrm>
        <a:prstGeom prst="rect">
          <a:avLst/>
        </a:prstGeom>
        <a:ln>
          <a:noFill/>
        </a:ln>
      </xdr:spPr>
    </xdr:pic>
    <xdr:clientData/>
  </xdr:twoCellAnchor>
  <xdr:twoCellAnchor>
    <xdr:from>
      <xdr:col>0</xdr:col>
      <xdr:colOff>38101</xdr:colOff>
      <xdr:row>404</xdr:row>
      <xdr:rowOff>28576</xdr:rowOff>
    </xdr:from>
    <xdr:to>
      <xdr:col>0</xdr:col>
      <xdr:colOff>1078961</xdr:colOff>
      <xdr:row>404</xdr:row>
      <xdr:rowOff>1219200</xdr:rowOff>
    </xdr:to>
    <xdr:pic>
      <xdr:nvPicPr>
        <xdr:cNvPr id="373" name="Имя " descr="Descr "/>
        <xdr:cNvPicPr>
          <a:picLocks noChangeAspect="1"/>
        </xdr:cNvPicPr>
      </xdr:nvPicPr>
      <xdr:blipFill>
        <a:blip xmlns:r="http://schemas.openxmlformats.org/officeDocument/2006/relationships" r:embed="rId372" cstate="email">
          <a:extLst>
            <a:ext uri="{28A0092B-C50C-407E-A947-70E740481C1C}">
              <a14:useLocalDpi xmlns:a14="http://schemas.microsoft.com/office/drawing/2010/main"/>
            </a:ext>
          </a:extLst>
        </a:blip>
        <a:stretch>
          <a:fillRect/>
        </a:stretch>
      </xdr:blipFill>
      <xdr:spPr>
        <a:xfrm>
          <a:off x="38101" y="599579701"/>
          <a:ext cx="1040860" cy="1190624"/>
        </a:xfrm>
        <a:prstGeom prst="rect">
          <a:avLst/>
        </a:prstGeom>
        <a:ln>
          <a:noFill/>
        </a:ln>
      </xdr:spPr>
    </xdr:pic>
    <xdr:clientData/>
  </xdr:twoCellAnchor>
  <xdr:twoCellAnchor>
    <xdr:from>
      <xdr:col>0</xdr:col>
      <xdr:colOff>38101</xdr:colOff>
      <xdr:row>405</xdr:row>
      <xdr:rowOff>28576</xdr:rowOff>
    </xdr:from>
    <xdr:to>
      <xdr:col>0</xdr:col>
      <xdr:colOff>1078961</xdr:colOff>
      <xdr:row>405</xdr:row>
      <xdr:rowOff>1219200</xdr:rowOff>
    </xdr:to>
    <xdr:pic>
      <xdr:nvPicPr>
        <xdr:cNvPr id="374" name="Имя " descr="Descr "/>
        <xdr:cNvPicPr>
          <a:picLocks noChangeAspect="1"/>
        </xdr:cNvPicPr>
      </xdr:nvPicPr>
      <xdr:blipFill>
        <a:blip xmlns:r="http://schemas.openxmlformats.org/officeDocument/2006/relationships" r:embed="rId373" cstate="email">
          <a:extLst>
            <a:ext uri="{28A0092B-C50C-407E-A947-70E740481C1C}">
              <a14:useLocalDpi xmlns:a14="http://schemas.microsoft.com/office/drawing/2010/main"/>
            </a:ext>
          </a:extLst>
        </a:blip>
        <a:stretch>
          <a:fillRect/>
        </a:stretch>
      </xdr:blipFill>
      <xdr:spPr>
        <a:xfrm>
          <a:off x="38101" y="601179901"/>
          <a:ext cx="1040860" cy="1190624"/>
        </a:xfrm>
        <a:prstGeom prst="rect">
          <a:avLst/>
        </a:prstGeom>
        <a:ln>
          <a:noFill/>
        </a:ln>
      </xdr:spPr>
    </xdr:pic>
    <xdr:clientData/>
  </xdr:twoCellAnchor>
  <xdr:twoCellAnchor>
    <xdr:from>
      <xdr:col>0</xdr:col>
      <xdr:colOff>38101</xdr:colOff>
      <xdr:row>406</xdr:row>
      <xdr:rowOff>28576</xdr:rowOff>
    </xdr:from>
    <xdr:to>
      <xdr:col>0</xdr:col>
      <xdr:colOff>1078961</xdr:colOff>
      <xdr:row>406</xdr:row>
      <xdr:rowOff>1219200</xdr:rowOff>
    </xdr:to>
    <xdr:pic>
      <xdr:nvPicPr>
        <xdr:cNvPr id="375" name="Имя " descr="Descr "/>
        <xdr:cNvPicPr>
          <a:picLocks noChangeAspect="1"/>
        </xdr:cNvPicPr>
      </xdr:nvPicPr>
      <xdr:blipFill>
        <a:blip xmlns:r="http://schemas.openxmlformats.org/officeDocument/2006/relationships" r:embed="rId374" cstate="email">
          <a:extLst>
            <a:ext uri="{28A0092B-C50C-407E-A947-70E740481C1C}">
              <a14:useLocalDpi xmlns:a14="http://schemas.microsoft.com/office/drawing/2010/main"/>
            </a:ext>
          </a:extLst>
        </a:blip>
        <a:stretch>
          <a:fillRect/>
        </a:stretch>
      </xdr:blipFill>
      <xdr:spPr>
        <a:xfrm>
          <a:off x="38101" y="602780101"/>
          <a:ext cx="1040860" cy="1190624"/>
        </a:xfrm>
        <a:prstGeom prst="rect">
          <a:avLst/>
        </a:prstGeom>
        <a:ln>
          <a:noFill/>
        </a:ln>
      </xdr:spPr>
    </xdr:pic>
    <xdr:clientData/>
  </xdr:twoCellAnchor>
  <xdr:twoCellAnchor>
    <xdr:from>
      <xdr:col>0</xdr:col>
      <xdr:colOff>38101</xdr:colOff>
      <xdr:row>407</xdr:row>
      <xdr:rowOff>28576</xdr:rowOff>
    </xdr:from>
    <xdr:to>
      <xdr:col>0</xdr:col>
      <xdr:colOff>1078961</xdr:colOff>
      <xdr:row>407</xdr:row>
      <xdr:rowOff>1219200</xdr:rowOff>
    </xdr:to>
    <xdr:pic>
      <xdr:nvPicPr>
        <xdr:cNvPr id="376" name="Имя " descr="Descr "/>
        <xdr:cNvPicPr>
          <a:picLocks noChangeAspect="1"/>
        </xdr:cNvPicPr>
      </xdr:nvPicPr>
      <xdr:blipFill>
        <a:blip xmlns:r="http://schemas.openxmlformats.org/officeDocument/2006/relationships" r:embed="rId375" cstate="email">
          <a:extLst>
            <a:ext uri="{28A0092B-C50C-407E-A947-70E740481C1C}">
              <a14:useLocalDpi xmlns:a14="http://schemas.microsoft.com/office/drawing/2010/main"/>
            </a:ext>
          </a:extLst>
        </a:blip>
        <a:stretch>
          <a:fillRect/>
        </a:stretch>
      </xdr:blipFill>
      <xdr:spPr>
        <a:xfrm>
          <a:off x="38101" y="604380301"/>
          <a:ext cx="1040860" cy="1190624"/>
        </a:xfrm>
        <a:prstGeom prst="rect">
          <a:avLst/>
        </a:prstGeom>
        <a:ln>
          <a:noFill/>
        </a:ln>
      </xdr:spPr>
    </xdr:pic>
    <xdr:clientData/>
  </xdr:twoCellAnchor>
  <xdr:twoCellAnchor>
    <xdr:from>
      <xdr:col>0</xdr:col>
      <xdr:colOff>38101</xdr:colOff>
      <xdr:row>408</xdr:row>
      <xdr:rowOff>28576</xdr:rowOff>
    </xdr:from>
    <xdr:to>
      <xdr:col>0</xdr:col>
      <xdr:colOff>1078961</xdr:colOff>
      <xdr:row>408</xdr:row>
      <xdr:rowOff>1219200</xdr:rowOff>
    </xdr:to>
    <xdr:pic>
      <xdr:nvPicPr>
        <xdr:cNvPr id="377" name="Имя " descr="Descr "/>
        <xdr:cNvPicPr>
          <a:picLocks noChangeAspect="1"/>
        </xdr:cNvPicPr>
      </xdr:nvPicPr>
      <xdr:blipFill>
        <a:blip xmlns:r="http://schemas.openxmlformats.org/officeDocument/2006/relationships" r:embed="rId376" cstate="email">
          <a:extLst>
            <a:ext uri="{28A0092B-C50C-407E-A947-70E740481C1C}">
              <a14:useLocalDpi xmlns:a14="http://schemas.microsoft.com/office/drawing/2010/main"/>
            </a:ext>
          </a:extLst>
        </a:blip>
        <a:stretch>
          <a:fillRect/>
        </a:stretch>
      </xdr:blipFill>
      <xdr:spPr>
        <a:xfrm>
          <a:off x="38101" y="605980501"/>
          <a:ext cx="1040860" cy="1190624"/>
        </a:xfrm>
        <a:prstGeom prst="rect">
          <a:avLst/>
        </a:prstGeom>
        <a:ln>
          <a:noFill/>
        </a:ln>
      </xdr:spPr>
    </xdr:pic>
    <xdr:clientData/>
  </xdr:twoCellAnchor>
  <xdr:twoCellAnchor>
    <xdr:from>
      <xdr:col>0</xdr:col>
      <xdr:colOff>38101</xdr:colOff>
      <xdr:row>409</xdr:row>
      <xdr:rowOff>28576</xdr:rowOff>
    </xdr:from>
    <xdr:to>
      <xdr:col>0</xdr:col>
      <xdr:colOff>1078961</xdr:colOff>
      <xdr:row>409</xdr:row>
      <xdr:rowOff>1219200</xdr:rowOff>
    </xdr:to>
    <xdr:pic>
      <xdr:nvPicPr>
        <xdr:cNvPr id="378" name="Имя " descr="Descr "/>
        <xdr:cNvPicPr>
          <a:picLocks noChangeAspect="1"/>
        </xdr:cNvPicPr>
      </xdr:nvPicPr>
      <xdr:blipFill>
        <a:blip xmlns:r="http://schemas.openxmlformats.org/officeDocument/2006/relationships" r:embed="rId377" cstate="email">
          <a:extLst>
            <a:ext uri="{28A0092B-C50C-407E-A947-70E740481C1C}">
              <a14:useLocalDpi xmlns:a14="http://schemas.microsoft.com/office/drawing/2010/main"/>
            </a:ext>
          </a:extLst>
        </a:blip>
        <a:stretch>
          <a:fillRect/>
        </a:stretch>
      </xdr:blipFill>
      <xdr:spPr>
        <a:xfrm>
          <a:off x="38101" y="607580701"/>
          <a:ext cx="1040860" cy="1190624"/>
        </a:xfrm>
        <a:prstGeom prst="rect">
          <a:avLst/>
        </a:prstGeom>
        <a:ln>
          <a:noFill/>
        </a:ln>
      </xdr:spPr>
    </xdr:pic>
    <xdr:clientData/>
  </xdr:twoCellAnchor>
  <xdr:twoCellAnchor>
    <xdr:from>
      <xdr:col>0</xdr:col>
      <xdr:colOff>38101</xdr:colOff>
      <xdr:row>410</xdr:row>
      <xdr:rowOff>28576</xdr:rowOff>
    </xdr:from>
    <xdr:to>
      <xdr:col>0</xdr:col>
      <xdr:colOff>1078961</xdr:colOff>
      <xdr:row>410</xdr:row>
      <xdr:rowOff>1219200</xdr:rowOff>
    </xdr:to>
    <xdr:pic>
      <xdr:nvPicPr>
        <xdr:cNvPr id="379" name="Имя " descr="Descr "/>
        <xdr:cNvPicPr>
          <a:picLocks noChangeAspect="1"/>
        </xdr:cNvPicPr>
      </xdr:nvPicPr>
      <xdr:blipFill>
        <a:blip xmlns:r="http://schemas.openxmlformats.org/officeDocument/2006/relationships" r:embed="rId378" cstate="email">
          <a:extLst>
            <a:ext uri="{28A0092B-C50C-407E-A947-70E740481C1C}">
              <a14:useLocalDpi xmlns:a14="http://schemas.microsoft.com/office/drawing/2010/main"/>
            </a:ext>
          </a:extLst>
        </a:blip>
        <a:stretch>
          <a:fillRect/>
        </a:stretch>
      </xdr:blipFill>
      <xdr:spPr>
        <a:xfrm>
          <a:off x="38101" y="609180901"/>
          <a:ext cx="1040860" cy="1190624"/>
        </a:xfrm>
        <a:prstGeom prst="rect">
          <a:avLst/>
        </a:prstGeom>
        <a:ln>
          <a:noFill/>
        </a:ln>
      </xdr:spPr>
    </xdr:pic>
    <xdr:clientData/>
  </xdr:twoCellAnchor>
  <xdr:twoCellAnchor>
    <xdr:from>
      <xdr:col>0</xdr:col>
      <xdr:colOff>38101</xdr:colOff>
      <xdr:row>411</xdr:row>
      <xdr:rowOff>28576</xdr:rowOff>
    </xdr:from>
    <xdr:to>
      <xdr:col>0</xdr:col>
      <xdr:colOff>1078961</xdr:colOff>
      <xdr:row>411</xdr:row>
      <xdr:rowOff>1219200</xdr:rowOff>
    </xdr:to>
    <xdr:pic>
      <xdr:nvPicPr>
        <xdr:cNvPr id="380" name="Имя " descr="Descr "/>
        <xdr:cNvPicPr>
          <a:picLocks noChangeAspect="1"/>
        </xdr:cNvPicPr>
      </xdr:nvPicPr>
      <xdr:blipFill>
        <a:blip xmlns:r="http://schemas.openxmlformats.org/officeDocument/2006/relationships" r:embed="rId379" cstate="email">
          <a:extLst>
            <a:ext uri="{28A0092B-C50C-407E-A947-70E740481C1C}">
              <a14:useLocalDpi xmlns:a14="http://schemas.microsoft.com/office/drawing/2010/main"/>
            </a:ext>
          </a:extLst>
        </a:blip>
        <a:stretch>
          <a:fillRect/>
        </a:stretch>
      </xdr:blipFill>
      <xdr:spPr>
        <a:xfrm>
          <a:off x="38101" y="610781101"/>
          <a:ext cx="1040860" cy="1190624"/>
        </a:xfrm>
        <a:prstGeom prst="rect">
          <a:avLst/>
        </a:prstGeom>
        <a:ln>
          <a:noFill/>
        </a:ln>
      </xdr:spPr>
    </xdr:pic>
    <xdr:clientData/>
  </xdr:twoCellAnchor>
  <xdr:twoCellAnchor>
    <xdr:from>
      <xdr:col>0</xdr:col>
      <xdr:colOff>38101</xdr:colOff>
      <xdr:row>412</xdr:row>
      <xdr:rowOff>28576</xdr:rowOff>
    </xdr:from>
    <xdr:to>
      <xdr:col>0</xdr:col>
      <xdr:colOff>1078961</xdr:colOff>
      <xdr:row>412</xdr:row>
      <xdr:rowOff>1219200</xdr:rowOff>
    </xdr:to>
    <xdr:pic>
      <xdr:nvPicPr>
        <xdr:cNvPr id="381" name="Имя " descr="Descr "/>
        <xdr:cNvPicPr>
          <a:picLocks noChangeAspect="1"/>
        </xdr:cNvPicPr>
      </xdr:nvPicPr>
      <xdr:blipFill>
        <a:blip xmlns:r="http://schemas.openxmlformats.org/officeDocument/2006/relationships" r:embed="rId380" cstate="email">
          <a:extLst>
            <a:ext uri="{28A0092B-C50C-407E-A947-70E740481C1C}">
              <a14:useLocalDpi xmlns:a14="http://schemas.microsoft.com/office/drawing/2010/main"/>
            </a:ext>
          </a:extLst>
        </a:blip>
        <a:stretch>
          <a:fillRect/>
        </a:stretch>
      </xdr:blipFill>
      <xdr:spPr>
        <a:xfrm>
          <a:off x="38101" y="612381301"/>
          <a:ext cx="1040860" cy="1190624"/>
        </a:xfrm>
        <a:prstGeom prst="rect">
          <a:avLst/>
        </a:prstGeom>
        <a:ln>
          <a:noFill/>
        </a:ln>
      </xdr:spPr>
    </xdr:pic>
    <xdr:clientData/>
  </xdr:twoCellAnchor>
  <xdr:twoCellAnchor>
    <xdr:from>
      <xdr:col>0</xdr:col>
      <xdr:colOff>38101</xdr:colOff>
      <xdr:row>413</xdr:row>
      <xdr:rowOff>28576</xdr:rowOff>
    </xdr:from>
    <xdr:to>
      <xdr:col>0</xdr:col>
      <xdr:colOff>1078961</xdr:colOff>
      <xdr:row>413</xdr:row>
      <xdr:rowOff>1219200</xdr:rowOff>
    </xdr:to>
    <xdr:pic>
      <xdr:nvPicPr>
        <xdr:cNvPr id="382" name="Имя " descr="Descr "/>
        <xdr:cNvPicPr>
          <a:picLocks noChangeAspect="1"/>
        </xdr:cNvPicPr>
      </xdr:nvPicPr>
      <xdr:blipFill>
        <a:blip xmlns:r="http://schemas.openxmlformats.org/officeDocument/2006/relationships" r:embed="rId381" cstate="email">
          <a:extLst>
            <a:ext uri="{28A0092B-C50C-407E-A947-70E740481C1C}">
              <a14:useLocalDpi xmlns:a14="http://schemas.microsoft.com/office/drawing/2010/main"/>
            </a:ext>
          </a:extLst>
        </a:blip>
        <a:stretch>
          <a:fillRect/>
        </a:stretch>
      </xdr:blipFill>
      <xdr:spPr>
        <a:xfrm>
          <a:off x="38101" y="613981501"/>
          <a:ext cx="1040860" cy="1190624"/>
        </a:xfrm>
        <a:prstGeom prst="rect">
          <a:avLst/>
        </a:prstGeom>
        <a:ln>
          <a:noFill/>
        </a:ln>
      </xdr:spPr>
    </xdr:pic>
    <xdr:clientData/>
  </xdr:twoCellAnchor>
  <xdr:twoCellAnchor>
    <xdr:from>
      <xdr:col>0</xdr:col>
      <xdr:colOff>38101</xdr:colOff>
      <xdr:row>414</xdr:row>
      <xdr:rowOff>28576</xdr:rowOff>
    </xdr:from>
    <xdr:to>
      <xdr:col>0</xdr:col>
      <xdr:colOff>1078961</xdr:colOff>
      <xdr:row>414</xdr:row>
      <xdr:rowOff>1219200</xdr:rowOff>
    </xdr:to>
    <xdr:pic>
      <xdr:nvPicPr>
        <xdr:cNvPr id="383" name="Имя " descr="Descr "/>
        <xdr:cNvPicPr>
          <a:picLocks noChangeAspect="1"/>
        </xdr:cNvPicPr>
      </xdr:nvPicPr>
      <xdr:blipFill>
        <a:blip xmlns:r="http://schemas.openxmlformats.org/officeDocument/2006/relationships" r:embed="rId382" cstate="email">
          <a:extLst>
            <a:ext uri="{28A0092B-C50C-407E-A947-70E740481C1C}">
              <a14:useLocalDpi xmlns:a14="http://schemas.microsoft.com/office/drawing/2010/main"/>
            </a:ext>
          </a:extLst>
        </a:blip>
        <a:stretch>
          <a:fillRect/>
        </a:stretch>
      </xdr:blipFill>
      <xdr:spPr>
        <a:xfrm>
          <a:off x="38101" y="615581701"/>
          <a:ext cx="1040860" cy="1190624"/>
        </a:xfrm>
        <a:prstGeom prst="rect">
          <a:avLst/>
        </a:prstGeom>
        <a:ln>
          <a:noFill/>
        </a:ln>
      </xdr:spPr>
    </xdr:pic>
    <xdr:clientData/>
  </xdr:twoCellAnchor>
  <xdr:twoCellAnchor>
    <xdr:from>
      <xdr:col>0</xdr:col>
      <xdr:colOff>38101</xdr:colOff>
      <xdr:row>415</xdr:row>
      <xdr:rowOff>28576</xdr:rowOff>
    </xdr:from>
    <xdr:to>
      <xdr:col>0</xdr:col>
      <xdr:colOff>1078961</xdr:colOff>
      <xdr:row>415</xdr:row>
      <xdr:rowOff>1219200</xdr:rowOff>
    </xdr:to>
    <xdr:pic>
      <xdr:nvPicPr>
        <xdr:cNvPr id="384" name="Имя " descr="Descr "/>
        <xdr:cNvPicPr>
          <a:picLocks noChangeAspect="1"/>
        </xdr:cNvPicPr>
      </xdr:nvPicPr>
      <xdr:blipFill>
        <a:blip xmlns:r="http://schemas.openxmlformats.org/officeDocument/2006/relationships" r:embed="rId383" cstate="email">
          <a:extLst>
            <a:ext uri="{28A0092B-C50C-407E-A947-70E740481C1C}">
              <a14:useLocalDpi xmlns:a14="http://schemas.microsoft.com/office/drawing/2010/main"/>
            </a:ext>
          </a:extLst>
        </a:blip>
        <a:stretch>
          <a:fillRect/>
        </a:stretch>
      </xdr:blipFill>
      <xdr:spPr>
        <a:xfrm>
          <a:off x="38101" y="617181901"/>
          <a:ext cx="1040860" cy="1190624"/>
        </a:xfrm>
        <a:prstGeom prst="rect">
          <a:avLst/>
        </a:prstGeom>
        <a:ln>
          <a:noFill/>
        </a:ln>
      </xdr:spPr>
    </xdr:pic>
    <xdr:clientData/>
  </xdr:twoCellAnchor>
  <xdr:twoCellAnchor>
    <xdr:from>
      <xdr:col>0</xdr:col>
      <xdr:colOff>38101</xdr:colOff>
      <xdr:row>416</xdr:row>
      <xdr:rowOff>28576</xdr:rowOff>
    </xdr:from>
    <xdr:to>
      <xdr:col>0</xdr:col>
      <xdr:colOff>1078961</xdr:colOff>
      <xdr:row>416</xdr:row>
      <xdr:rowOff>1219200</xdr:rowOff>
    </xdr:to>
    <xdr:pic>
      <xdr:nvPicPr>
        <xdr:cNvPr id="385" name="Имя " descr="Descr "/>
        <xdr:cNvPicPr>
          <a:picLocks noChangeAspect="1"/>
        </xdr:cNvPicPr>
      </xdr:nvPicPr>
      <xdr:blipFill>
        <a:blip xmlns:r="http://schemas.openxmlformats.org/officeDocument/2006/relationships" r:embed="rId384" cstate="email">
          <a:extLst>
            <a:ext uri="{28A0092B-C50C-407E-A947-70E740481C1C}">
              <a14:useLocalDpi xmlns:a14="http://schemas.microsoft.com/office/drawing/2010/main"/>
            </a:ext>
          </a:extLst>
        </a:blip>
        <a:stretch>
          <a:fillRect/>
        </a:stretch>
      </xdr:blipFill>
      <xdr:spPr>
        <a:xfrm>
          <a:off x="38101" y="618782101"/>
          <a:ext cx="1040860" cy="1190624"/>
        </a:xfrm>
        <a:prstGeom prst="rect">
          <a:avLst/>
        </a:prstGeom>
        <a:ln>
          <a:noFill/>
        </a:ln>
      </xdr:spPr>
    </xdr:pic>
    <xdr:clientData/>
  </xdr:twoCellAnchor>
  <xdr:twoCellAnchor>
    <xdr:from>
      <xdr:col>0</xdr:col>
      <xdr:colOff>38101</xdr:colOff>
      <xdr:row>417</xdr:row>
      <xdr:rowOff>28576</xdr:rowOff>
    </xdr:from>
    <xdr:to>
      <xdr:col>0</xdr:col>
      <xdr:colOff>1078961</xdr:colOff>
      <xdr:row>417</xdr:row>
      <xdr:rowOff>1219200</xdr:rowOff>
    </xdr:to>
    <xdr:pic>
      <xdr:nvPicPr>
        <xdr:cNvPr id="386" name="Имя " descr="Descr "/>
        <xdr:cNvPicPr>
          <a:picLocks noChangeAspect="1"/>
        </xdr:cNvPicPr>
      </xdr:nvPicPr>
      <xdr:blipFill>
        <a:blip xmlns:r="http://schemas.openxmlformats.org/officeDocument/2006/relationships" r:embed="rId385" cstate="email">
          <a:extLst>
            <a:ext uri="{28A0092B-C50C-407E-A947-70E740481C1C}">
              <a14:useLocalDpi xmlns:a14="http://schemas.microsoft.com/office/drawing/2010/main"/>
            </a:ext>
          </a:extLst>
        </a:blip>
        <a:stretch>
          <a:fillRect/>
        </a:stretch>
      </xdr:blipFill>
      <xdr:spPr>
        <a:xfrm>
          <a:off x="38101" y="620382301"/>
          <a:ext cx="1040860" cy="1190624"/>
        </a:xfrm>
        <a:prstGeom prst="rect">
          <a:avLst/>
        </a:prstGeom>
        <a:ln>
          <a:noFill/>
        </a:ln>
      </xdr:spPr>
    </xdr:pic>
    <xdr:clientData/>
  </xdr:twoCellAnchor>
  <xdr:twoCellAnchor>
    <xdr:from>
      <xdr:col>0</xdr:col>
      <xdr:colOff>38101</xdr:colOff>
      <xdr:row>418</xdr:row>
      <xdr:rowOff>28576</xdr:rowOff>
    </xdr:from>
    <xdr:to>
      <xdr:col>0</xdr:col>
      <xdr:colOff>1078961</xdr:colOff>
      <xdr:row>418</xdr:row>
      <xdr:rowOff>1219200</xdr:rowOff>
    </xdr:to>
    <xdr:pic>
      <xdr:nvPicPr>
        <xdr:cNvPr id="387" name="Имя " descr="Descr "/>
        <xdr:cNvPicPr>
          <a:picLocks noChangeAspect="1"/>
        </xdr:cNvPicPr>
      </xdr:nvPicPr>
      <xdr:blipFill>
        <a:blip xmlns:r="http://schemas.openxmlformats.org/officeDocument/2006/relationships" r:embed="rId386" cstate="email">
          <a:extLst>
            <a:ext uri="{28A0092B-C50C-407E-A947-70E740481C1C}">
              <a14:useLocalDpi xmlns:a14="http://schemas.microsoft.com/office/drawing/2010/main"/>
            </a:ext>
          </a:extLst>
        </a:blip>
        <a:stretch>
          <a:fillRect/>
        </a:stretch>
      </xdr:blipFill>
      <xdr:spPr>
        <a:xfrm>
          <a:off x="38101" y="621982501"/>
          <a:ext cx="1040860" cy="1190624"/>
        </a:xfrm>
        <a:prstGeom prst="rect">
          <a:avLst/>
        </a:prstGeom>
        <a:ln>
          <a:noFill/>
        </a:ln>
      </xdr:spPr>
    </xdr:pic>
    <xdr:clientData/>
  </xdr:twoCellAnchor>
  <xdr:twoCellAnchor>
    <xdr:from>
      <xdr:col>0</xdr:col>
      <xdr:colOff>38101</xdr:colOff>
      <xdr:row>419</xdr:row>
      <xdr:rowOff>28576</xdr:rowOff>
    </xdr:from>
    <xdr:to>
      <xdr:col>0</xdr:col>
      <xdr:colOff>1078961</xdr:colOff>
      <xdr:row>419</xdr:row>
      <xdr:rowOff>1219200</xdr:rowOff>
    </xdr:to>
    <xdr:pic>
      <xdr:nvPicPr>
        <xdr:cNvPr id="388" name="Имя " descr="Descr "/>
        <xdr:cNvPicPr>
          <a:picLocks noChangeAspect="1"/>
        </xdr:cNvPicPr>
      </xdr:nvPicPr>
      <xdr:blipFill>
        <a:blip xmlns:r="http://schemas.openxmlformats.org/officeDocument/2006/relationships" r:embed="rId387" cstate="email">
          <a:extLst>
            <a:ext uri="{28A0092B-C50C-407E-A947-70E740481C1C}">
              <a14:useLocalDpi xmlns:a14="http://schemas.microsoft.com/office/drawing/2010/main"/>
            </a:ext>
          </a:extLst>
        </a:blip>
        <a:stretch>
          <a:fillRect/>
        </a:stretch>
      </xdr:blipFill>
      <xdr:spPr>
        <a:xfrm>
          <a:off x="38101" y="623582701"/>
          <a:ext cx="1040860" cy="1190624"/>
        </a:xfrm>
        <a:prstGeom prst="rect">
          <a:avLst/>
        </a:prstGeom>
        <a:ln>
          <a:noFill/>
        </a:ln>
      </xdr:spPr>
    </xdr:pic>
    <xdr:clientData/>
  </xdr:twoCellAnchor>
  <xdr:twoCellAnchor>
    <xdr:from>
      <xdr:col>0</xdr:col>
      <xdr:colOff>38101</xdr:colOff>
      <xdr:row>420</xdr:row>
      <xdr:rowOff>28576</xdr:rowOff>
    </xdr:from>
    <xdr:to>
      <xdr:col>0</xdr:col>
      <xdr:colOff>1078961</xdr:colOff>
      <xdr:row>420</xdr:row>
      <xdr:rowOff>1219200</xdr:rowOff>
    </xdr:to>
    <xdr:pic>
      <xdr:nvPicPr>
        <xdr:cNvPr id="389" name="Имя " descr="Descr "/>
        <xdr:cNvPicPr>
          <a:picLocks noChangeAspect="1"/>
        </xdr:cNvPicPr>
      </xdr:nvPicPr>
      <xdr:blipFill>
        <a:blip xmlns:r="http://schemas.openxmlformats.org/officeDocument/2006/relationships" r:embed="rId388" cstate="email">
          <a:extLst>
            <a:ext uri="{28A0092B-C50C-407E-A947-70E740481C1C}">
              <a14:useLocalDpi xmlns:a14="http://schemas.microsoft.com/office/drawing/2010/main"/>
            </a:ext>
          </a:extLst>
        </a:blip>
        <a:stretch>
          <a:fillRect/>
        </a:stretch>
      </xdr:blipFill>
      <xdr:spPr>
        <a:xfrm>
          <a:off x="38101" y="625182901"/>
          <a:ext cx="1040860" cy="1190624"/>
        </a:xfrm>
        <a:prstGeom prst="rect">
          <a:avLst/>
        </a:prstGeom>
        <a:ln>
          <a:noFill/>
        </a:ln>
      </xdr:spPr>
    </xdr:pic>
    <xdr:clientData/>
  </xdr:twoCellAnchor>
  <xdr:twoCellAnchor>
    <xdr:from>
      <xdr:col>0</xdr:col>
      <xdr:colOff>38101</xdr:colOff>
      <xdr:row>421</xdr:row>
      <xdr:rowOff>28576</xdr:rowOff>
    </xdr:from>
    <xdr:to>
      <xdr:col>0</xdr:col>
      <xdr:colOff>1078961</xdr:colOff>
      <xdr:row>421</xdr:row>
      <xdr:rowOff>1219200</xdr:rowOff>
    </xdr:to>
    <xdr:pic>
      <xdr:nvPicPr>
        <xdr:cNvPr id="390" name="Имя " descr="Descr "/>
        <xdr:cNvPicPr>
          <a:picLocks noChangeAspect="1"/>
        </xdr:cNvPicPr>
      </xdr:nvPicPr>
      <xdr:blipFill>
        <a:blip xmlns:r="http://schemas.openxmlformats.org/officeDocument/2006/relationships" r:embed="rId389" cstate="email">
          <a:extLst>
            <a:ext uri="{28A0092B-C50C-407E-A947-70E740481C1C}">
              <a14:useLocalDpi xmlns:a14="http://schemas.microsoft.com/office/drawing/2010/main"/>
            </a:ext>
          </a:extLst>
        </a:blip>
        <a:stretch>
          <a:fillRect/>
        </a:stretch>
      </xdr:blipFill>
      <xdr:spPr>
        <a:xfrm>
          <a:off x="38101" y="626783101"/>
          <a:ext cx="1040860" cy="1190624"/>
        </a:xfrm>
        <a:prstGeom prst="rect">
          <a:avLst/>
        </a:prstGeom>
        <a:ln>
          <a:noFill/>
        </a:ln>
      </xdr:spPr>
    </xdr:pic>
    <xdr:clientData/>
  </xdr:twoCellAnchor>
  <xdr:twoCellAnchor>
    <xdr:from>
      <xdr:col>0</xdr:col>
      <xdr:colOff>38101</xdr:colOff>
      <xdr:row>422</xdr:row>
      <xdr:rowOff>28576</xdr:rowOff>
    </xdr:from>
    <xdr:to>
      <xdr:col>0</xdr:col>
      <xdr:colOff>1078961</xdr:colOff>
      <xdr:row>422</xdr:row>
      <xdr:rowOff>1219200</xdr:rowOff>
    </xdr:to>
    <xdr:pic>
      <xdr:nvPicPr>
        <xdr:cNvPr id="391" name="Имя " descr="Descr "/>
        <xdr:cNvPicPr>
          <a:picLocks noChangeAspect="1"/>
        </xdr:cNvPicPr>
      </xdr:nvPicPr>
      <xdr:blipFill>
        <a:blip xmlns:r="http://schemas.openxmlformats.org/officeDocument/2006/relationships" r:embed="rId390" cstate="email">
          <a:extLst>
            <a:ext uri="{28A0092B-C50C-407E-A947-70E740481C1C}">
              <a14:useLocalDpi xmlns:a14="http://schemas.microsoft.com/office/drawing/2010/main"/>
            </a:ext>
          </a:extLst>
        </a:blip>
        <a:stretch>
          <a:fillRect/>
        </a:stretch>
      </xdr:blipFill>
      <xdr:spPr>
        <a:xfrm>
          <a:off x="38101" y="628383301"/>
          <a:ext cx="1040860" cy="1190624"/>
        </a:xfrm>
        <a:prstGeom prst="rect">
          <a:avLst/>
        </a:prstGeom>
        <a:ln>
          <a:noFill/>
        </a:ln>
      </xdr:spPr>
    </xdr:pic>
    <xdr:clientData/>
  </xdr:twoCellAnchor>
  <xdr:twoCellAnchor>
    <xdr:from>
      <xdr:col>0</xdr:col>
      <xdr:colOff>38101</xdr:colOff>
      <xdr:row>423</xdr:row>
      <xdr:rowOff>28576</xdr:rowOff>
    </xdr:from>
    <xdr:to>
      <xdr:col>0</xdr:col>
      <xdr:colOff>1078961</xdr:colOff>
      <xdr:row>423</xdr:row>
      <xdr:rowOff>1219200</xdr:rowOff>
    </xdr:to>
    <xdr:pic>
      <xdr:nvPicPr>
        <xdr:cNvPr id="392" name="Имя " descr="Descr "/>
        <xdr:cNvPicPr>
          <a:picLocks noChangeAspect="1"/>
        </xdr:cNvPicPr>
      </xdr:nvPicPr>
      <xdr:blipFill>
        <a:blip xmlns:r="http://schemas.openxmlformats.org/officeDocument/2006/relationships" r:embed="rId391" cstate="email">
          <a:extLst>
            <a:ext uri="{28A0092B-C50C-407E-A947-70E740481C1C}">
              <a14:useLocalDpi xmlns:a14="http://schemas.microsoft.com/office/drawing/2010/main"/>
            </a:ext>
          </a:extLst>
        </a:blip>
        <a:stretch>
          <a:fillRect/>
        </a:stretch>
      </xdr:blipFill>
      <xdr:spPr>
        <a:xfrm>
          <a:off x="38101" y="629983501"/>
          <a:ext cx="1040860" cy="1190624"/>
        </a:xfrm>
        <a:prstGeom prst="rect">
          <a:avLst/>
        </a:prstGeom>
        <a:ln>
          <a:noFill/>
        </a:ln>
      </xdr:spPr>
    </xdr:pic>
    <xdr:clientData/>
  </xdr:twoCellAnchor>
  <xdr:twoCellAnchor>
    <xdr:from>
      <xdr:col>0</xdr:col>
      <xdr:colOff>38101</xdr:colOff>
      <xdr:row>424</xdr:row>
      <xdr:rowOff>28576</xdr:rowOff>
    </xdr:from>
    <xdr:to>
      <xdr:col>0</xdr:col>
      <xdr:colOff>1078961</xdr:colOff>
      <xdr:row>424</xdr:row>
      <xdr:rowOff>1219200</xdr:rowOff>
    </xdr:to>
    <xdr:pic>
      <xdr:nvPicPr>
        <xdr:cNvPr id="393" name="Имя " descr="Descr "/>
        <xdr:cNvPicPr>
          <a:picLocks noChangeAspect="1"/>
        </xdr:cNvPicPr>
      </xdr:nvPicPr>
      <xdr:blipFill>
        <a:blip xmlns:r="http://schemas.openxmlformats.org/officeDocument/2006/relationships" r:embed="rId392" cstate="email">
          <a:extLst>
            <a:ext uri="{28A0092B-C50C-407E-A947-70E740481C1C}">
              <a14:useLocalDpi xmlns:a14="http://schemas.microsoft.com/office/drawing/2010/main"/>
            </a:ext>
          </a:extLst>
        </a:blip>
        <a:stretch>
          <a:fillRect/>
        </a:stretch>
      </xdr:blipFill>
      <xdr:spPr>
        <a:xfrm>
          <a:off x="38101" y="631583701"/>
          <a:ext cx="1040860" cy="1190624"/>
        </a:xfrm>
        <a:prstGeom prst="rect">
          <a:avLst/>
        </a:prstGeom>
        <a:ln>
          <a:noFill/>
        </a:ln>
      </xdr:spPr>
    </xdr:pic>
    <xdr:clientData/>
  </xdr:twoCellAnchor>
  <xdr:twoCellAnchor>
    <xdr:from>
      <xdr:col>0</xdr:col>
      <xdr:colOff>38101</xdr:colOff>
      <xdr:row>425</xdr:row>
      <xdr:rowOff>28576</xdr:rowOff>
    </xdr:from>
    <xdr:to>
      <xdr:col>0</xdr:col>
      <xdr:colOff>1078961</xdr:colOff>
      <xdr:row>425</xdr:row>
      <xdr:rowOff>1219200</xdr:rowOff>
    </xdr:to>
    <xdr:pic>
      <xdr:nvPicPr>
        <xdr:cNvPr id="394" name="Имя " descr="Descr "/>
        <xdr:cNvPicPr>
          <a:picLocks noChangeAspect="1"/>
        </xdr:cNvPicPr>
      </xdr:nvPicPr>
      <xdr:blipFill>
        <a:blip xmlns:r="http://schemas.openxmlformats.org/officeDocument/2006/relationships" r:embed="rId393" cstate="email">
          <a:extLst>
            <a:ext uri="{28A0092B-C50C-407E-A947-70E740481C1C}">
              <a14:useLocalDpi xmlns:a14="http://schemas.microsoft.com/office/drawing/2010/main"/>
            </a:ext>
          </a:extLst>
        </a:blip>
        <a:stretch>
          <a:fillRect/>
        </a:stretch>
      </xdr:blipFill>
      <xdr:spPr>
        <a:xfrm>
          <a:off x="38101" y="633183901"/>
          <a:ext cx="1040860" cy="1190624"/>
        </a:xfrm>
        <a:prstGeom prst="rect">
          <a:avLst/>
        </a:prstGeom>
        <a:ln>
          <a:noFill/>
        </a:ln>
      </xdr:spPr>
    </xdr:pic>
    <xdr:clientData/>
  </xdr:twoCellAnchor>
  <xdr:twoCellAnchor>
    <xdr:from>
      <xdr:col>0</xdr:col>
      <xdr:colOff>38101</xdr:colOff>
      <xdr:row>426</xdr:row>
      <xdr:rowOff>28576</xdr:rowOff>
    </xdr:from>
    <xdr:to>
      <xdr:col>0</xdr:col>
      <xdr:colOff>1078961</xdr:colOff>
      <xdr:row>426</xdr:row>
      <xdr:rowOff>1219200</xdr:rowOff>
    </xdr:to>
    <xdr:pic>
      <xdr:nvPicPr>
        <xdr:cNvPr id="395" name="Имя " descr="Descr "/>
        <xdr:cNvPicPr>
          <a:picLocks noChangeAspect="1"/>
        </xdr:cNvPicPr>
      </xdr:nvPicPr>
      <xdr:blipFill>
        <a:blip xmlns:r="http://schemas.openxmlformats.org/officeDocument/2006/relationships" r:embed="rId394" cstate="email">
          <a:extLst>
            <a:ext uri="{28A0092B-C50C-407E-A947-70E740481C1C}">
              <a14:useLocalDpi xmlns:a14="http://schemas.microsoft.com/office/drawing/2010/main"/>
            </a:ext>
          </a:extLst>
        </a:blip>
        <a:stretch>
          <a:fillRect/>
        </a:stretch>
      </xdr:blipFill>
      <xdr:spPr>
        <a:xfrm>
          <a:off x="38101" y="634784101"/>
          <a:ext cx="1040860" cy="1190624"/>
        </a:xfrm>
        <a:prstGeom prst="rect">
          <a:avLst/>
        </a:prstGeom>
        <a:ln>
          <a:noFill/>
        </a:ln>
      </xdr:spPr>
    </xdr:pic>
    <xdr:clientData/>
  </xdr:twoCellAnchor>
  <xdr:twoCellAnchor>
    <xdr:from>
      <xdr:col>0</xdr:col>
      <xdr:colOff>38101</xdr:colOff>
      <xdr:row>427</xdr:row>
      <xdr:rowOff>28576</xdr:rowOff>
    </xdr:from>
    <xdr:to>
      <xdr:col>0</xdr:col>
      <xdr:colOff>1078961</xdr:colOff>
      <xdr:row>427</xdr:row>
      <xdr:rowOff>1219200</xdr:rowOff>
    </xdr:to>
    <xdr:pic>
      <xdr:nvPicPr>
        <xdr:cNvPr id="396" name="Имя " descr="Descr "/>
        <xdr:cNvPicPr>
          <a:picLocks noChangeAspect="1"/>
        </xdr:cNvPicPr>
      </xdr:nvPicPr>
      <xdr:blipFill>
        <a:blip xmlns:r="http://schemas.openxmlformats.org/officeDocument/2006/relationships" r:embed="rId395" cstate="email">
          <a:extLst>
            <a:ext uri="{28A0092B-C50C-407E-A947-70E740481C1C}">
              <a14:useLocalDpi xmlns:a14="http://schemas.microsoft.com/office/drawing/2010/main"/>
            </a:ext>
          </a:extLst>
        </a:blip>
        <a:stretch>
          <a:fillRect/>
        </a:stretch>
      </xdr:blipFill>
      <xdr:spPr>
        <a:xfrm>
          <a:off x="38101" y="636384301"/>
          <a:ext cx="1040860" cy="1190624"/>
        </a:xfrm>
        <a:prstGeom prst="rect">
          <a:avLst/>
        </a:prstGeom>
        <a:ln>
          <a:noFill/>
        </a:ln>
      </xdr:spPr>
    </xdr:pic>
    <xdr:clientData/>
  </xdr:twoCellAnchor>
  <xdr:twoCellAnchor>
    <xdr:from>
      <xdr:col>0</xdr:col>
      <xdr:colOff>38101</xdr:colOff>
      <xdr:row>428</xdr:row>
      <xdr:rowOff>28576</xdr:rowOff>
    </xdr:from>
    <xdr:to>
      <xdr:col>0</xdr:col>
      <xdr:colOff>1078961</xdr:colOff>
      <xdr:row>428</xdr:row>
      <xdr:rowOff>1219200</xdr:rowOff>
    </xdr:to>
    <xdr:pic>
      <xdr:nvPicPr>
        <xdr:cNvPr id="397" name="Имя " descr="Descr "/>
        <xdr:cNvPicPr>
          <a:picLocks noChangeAspect="1"/>
        </xdr:cNvPicPr>
      </xdr:nvPicPr>
      <xdr:blipFill>
        <a:blip xmlns:r="http://schemas.openxmlformats.org/officeDocument/2006/relationships" r:embed="rId396" cstate="email">
          <a:extLst>
            <a:ext uri="{28A0092B-C50C-407E-A947-70E740481C1C}">
              <a14:useLocalDpi xmlns:a14="http://schemas.microsoft.com/office/drawing/2010/main"/>
            </a:ext>
          </a:extLst>
        </a:blip>
        <a:stretch>
          <a:fillRect/>
        </a:stretch>
      </xdr:blipFill>
      <xdr:spPr>
        <a:xfrm>
          <a:off x="38101" y="637984501"/>
          <a:ext cx="1040860" cy="1190624"/>
        </a:xfrm>
        <a:prstGeom prst="rect">
          <a:avLst/>
        </a:prstGeom>
        <a:ln>
          <a:noFill/>
        </a:ln>
      </xdr:spPr>
    </xdr:pic>
    <xdr:clientData/>
  </xdr:twoCellAnchor>
  <xdr:twoCellAnchor>
    <xdr:from>
      <xdr:col>0</xdr:col>
      <xdr:colOff>38101</xdr:colOff>
      <xdr:row>429</xdr:row>
      <xdr:rowOff>28576</xdr:rowOff>
    </xdr:from>
    <xdr:to>
      <xdr:col>0</xdr:col>
      <xdr:colOff>1078961</xdr:colOff>
      <xdr:row>429</xdr:row>
      <xdr:rowOff>1219200</xdr:rowOff>
    </xdr:to>
    <xdr:pic>
      <xdr:nvPicPr>
        <xdr:cNvPr id="398" name="Имя " descr="Descr "/>
        <xdr:cNvPicPr>
          <a:picLocks noChangeAspect="1"/>
        </xdr:cNvPicPr>
      </xdr:nvPicPr>
      <xdr:blipFill>
        <a:blip xmlns:r="http://schemas.openxmlformats.org/officeDocument/2006/relationships" r:embed="rId397" cstate="email">
          <a:extLst>
            <a:ext uri="{28A0092B-C50C-407E-A947-70E740481C1C}">
              <a14:useLocalDpi xmlns:a14="http://schemas.microsoft.com/office/drawing/2010/main"/>
            </a:ext>
          </a:extLst>
        </a:blip>
        <a:stretch>
          <a:fillRect/>
        </a:stretch>
      </xdr:blipFill>
      <xdr:spPr>
        <a:xfrm>
          <a:off x="38101" y="639584701"/>
          <a:ext cx="1040860" cy="1190624"/>
        </a:xfrm>
        <a:prstGeom prst="rect">
          <a:avLst/>
        </a:prstGeom>
        <a:ln>
          <a:noFill/>
        </a:ln>
      </xdr:spPr>
    </xdr:pic>
    <xdr:clientData/>
  </xdr:twoCellAnchor>
  <xdr:twoCellAnchor>
    <xdr:from>
      <xdr:col>0</xdr:col>
      <xdr:colOff>38101</xdr:colOff>
      <xdr:row>430</xdr:row>
      <xdr:rowOff>28576</xdr:rowOff>
    </xdr:from>
    <xdr:to>
      <xdr:col>0</xdr:col>
      <xdr:colOff>1078961</xdr:colOff>
      <xdr:row>430</xdr:row>
      <xdr:rowOff>1219200</xdr:rowOff>
    </xdr:to>
    <xdr:pic>
      <xdr:nvPicPr>
        <xdr:cNvPr id="399" name="Имя " descr="Descr "/>
        <xdr:cNvPicPr>
          <a:picLocks noChangeAspect="1"/>
        </xdr:cNvPicPr>
      </xdr:nvPicPr>
      <xdr:blipFill>
        <a:blip xmlns:r="http://schemas.openxmlformats.org/officeDocument/2006/relationships" r:embed="rId398" cstate="email">
          <a:extLst>
            <a:ext uri="{28A0092B-C50C-407E-A947-70E740481C1C}">
              <a14:useLocalDpi xmlns:a14="http://schemas.microsoft.com/office/drawing/2010/main"/>
            </a:ext>
          </a:extLst>
        </a:blip>
        <a:stretch>
          <a:fillRect/>
        </a:stretch>
      </xdr:blipFill>
      <xdr:spPr>
        <a:xfrm>
          <a:off x="38101" y="641184901"/>
          <a:ext cx="1040860" cy="1190624"/>
        </a:xfrm>
        <a:prstGeom prst="rect">
          <a:avLst/>
        </a:prstGeom>
        <a:ln>
          <a:noFill/>
        </a:ln>
      </xdr:spPr>
    </xdr:pic>
    <xdr:clientData/>
  </xdr:twoCellAnchor>
  <xdr:twoCellAnchor>
    <xdr:from>
      <xdr:col>0</xdr:col>
      <xdr:colOff>38101</xdr:colOff>
      <xdr:row>431</xdr:row>
      <xdr:rowOff>28576</xdr:rowOff>
    </xdr:from>
    <xdr:to>
      <xdr:col>0</xdr:col>
      <xdr:colOff>1078961</xdr:colOff>
      <xdr:row>431</xdr:row>
      <xdr:rowOff>1219200</xdr:rowOff>
    </xdr:to>
    <xdr:pic>
      <xdr:nvPicPr>
        <xdr:cNvPr id="400" name="Имя " descr="Descr "/>
        <xdr:cNvPicPr>
          <a:picLocks noChangeAspect="1"/>
        </xdr:cNvPicPr>
      </xdr:nvPicPr>
      <xdr:blipFill>
        <a:blip xmlns:r="http://schemas.openxmlformats.org/officeDocument/2006/relationships" r:embed="rId399" cstate="email">
          <a:extLst>
            <a:ext uri="{28A0092B-C50C-407E-A947-70E740481C1C}">
              <a14:useLocalDpi xmlns:a14="http://schemas.microsoft.com/office/drawing/2010/main"/>
            </a:ext>
          </a:extLst>
        </a:blip>
        <a:stretch>
          <a:fillRect/>
        </a:stretch>
      </xdr:blipFill>
      <xdr:spPr>
        <a:xfrm>
          <a:off x="38101" y="642785101"/>
          <a:ext cx="1040860" cy="1190624"/>
        </a:xfrm>
        <a:prstGeom prst="rect">
          <a:avLst/>
        </a:prstGeom>
        <a:ln>
          <a:noFill/>
        </a:ln>
      </xdr:spPr>
    </xdr:pic>
    <xdr:clientData/>
  </xdr:twoCellAnchor>
  <xdr:twoCellAnchor>
    <xdr:from>
      <xdr:col>0</xdr:col>
      <xdr:colOff>38101</xdr:colOff>
      <xdr:row>432</xdr:row>
      <xdr:rowOff>28576</xdr:rowOff>
    </xdr:from>
    <xdr:to>
      <xdr:col>0</xdr:col>
      <xdr:colOff>1078961</xdr:colOff>
      <xdr:row>432</xdr:row>
      <xdr:rowOff>1219200</xdr:rowOff>
    </xdr:to>
    <xdr:pic>
      <xdr:nvPicPr>
        <xdr:cNvPr id="401" name="Имя " descr="Descr "/>
        <xdr:cNvPicPr>
          <a:picLocks noChangeAspect="1"/>
        </xdr:cNvPicPr>
      </xdr:nvPicPr>
      <xdr:blipFill>
        <a:blip xmlns:r="http://schemas.openxmlformats.org/officeDocument/2006/relationships" r:embed="rId400" cstate="email">
          <a:extLst>
            <a:ext uri="{28A0092B-C50C-407E-A947-70E740481C1C}">
              <a14:useLocalDpi xmlns:a14="http://schemas.microsoft.com/office/drawing/2010/main"/>
            </a:ext>
          </a:extLst>
        </a:blip>
        <a:stretch>
          <a:fillRect/>
        </a:stretch>
      </xdr:blipFill>
      <xdr:spPr>
        <a:xfrm>
          <a:off x="38101" y="644385301"/>
          <a:ext cx="1040860" cy="1190624"/>
        </a:xfrm>
        <a:prstGeom prst="rect">
          <a:avLst/>
        </a:prstGeom>
        <a:ln>
          <a:noFill/>
        </a:ln>
      </xdr:spPr>
    </xdr:pic>
    <xdr:clientData/>
  </xdr:twoCellAnchor>
  <xdr:twoCellAnchor>
    <xdr:from>
      <xdr:col>0</xdr:col>
      <xdr:colOff>38101</xdr:colOff>
      <xdr:row>433</xdr:row>
      <xdr:rowOff>28576</xdr:rowOff>
    </xdr:from>
    <xdr:to>
      <xdr:col>0</xdr:col>
      <xdr:colOff>1078961</xdr:colOff>
      <xdr:row>433</xdr:row>
      <xdr:rowOff>1219200</xdr:rowOff>
    </xdr:to>
    <xdr:pic>
      <xdr:nvPicPr>
        <xdr:cNvPr id="402" name="Имя " descr="Descr "/>
        <xdr:cNvPicPr>
          <a:picLocks noChangeAspect="1"/>
        </xdr:cNvPicPr>
      </xdr:nvPicPr>
      <xdr:blipFill>
        <a:blip xmlns:r="http://schemas.openxmlformats.org/officeDocument/2006/relationships" r:embed="rId401" cstate="email">
          <a:extLst>
            <a:ext uri="{28A0092B-C50C-407E-A947-70E740481C1C}">
              <a14:useLocalDpi xmlns:a14="http://schemas.microsoft.com/office/drawing/2010/main"/>
            </a:ext>
          </a:extLst>
        </a:blip>
        <a:stretch>
          <a:fillRect/>
        </a:stretch>
      </xdr:blipFill>
      <xdr:spPr>
        <a:xfrm>
          <a:off x="38101" y="645985501"/>
          <a:ext cx="1040860" cy="1190624"/>
        </a:xfrm>
        <a:prstGeom prst="rect">
          <a:avLst/>
        </a:prstGeom>
        <a:ln>
          <a:noFill/>
        </a:ln>
      </xdr:spPr>
    </xdr:pic>
    <xdr:clientData/>
  </xdr:twoCellAnchor>
  <xdr:twoCellAnchor>
    <xdr:from>
      <xdr:col>0</xdr:col>
      <xdr:colOff>38101</xdr:colOff>
      <xdr:row>434</xdr:row>
      <xdr:rowOff>28576</xdr:rowOff>
    </xdr:from>
    <xdr:to>
      <xdr:col>0</xdr:col>
      <xdr:colOff>1078961</xdr:colOff>
      <xdr:row>434</xdr:row>
      <xdr:rowOff>1219200</xdr:rowOff>
    </xdr:to>
    <xdr:pic>
      <xdr:nvPicPr>
        <xdr:cNvPr id="403" name="Имя " descr="Descr "/>
        <xdr:cNvPicPr>
          <a:picLocks noChangeAspect="1"/>
        </xdr:cNvPicPr>
      </xdr:nvPicPr>
      <xdr:blipFill>
        <a:blip xmlns:r="http://schemas.openxmlformats.org/officeDocument/2006/relationships" r:embed="rId402" cstate="email">
          <a:extLst>
            <a:ext uri="{28A0092B-C50C-407E-A947-70E740481C1C}">
              <a14:useLocalDpi xmlns:a14="http://schemas.microsoft.com/office/drawing/2010/main"/>
            </a:ext>
          </a:extLst>
        </a:blip>
        <a:stretch>
          <a:fillRect/>
        </a:stretch>
      </xdr:blipFill>
      <xdr:spPr>
        <a:xfrm>
          <a:off x="38101" y="647585701"/>
          <a:ext cx="1040860" cy="1190624"/>
        </a:xfrm>
        <a:prstGeom prst="rect">
          <a:avLst/>
        </a:prstGeom>
        <a:ln>
          <a:noFill/>
        </a:ln>
      </xdr:spPr>
    </xdr:pic>
    <xdr:clientData/>
  </xdr:twoCellAnchor>
  <xdr:twoCellAnchor>
    <xdr:from>
      <xdr:col>0</xdr:col>
      <xdr:colOff>38101</xdr:colOff>
      <xdr:row>435</xdr:row>
      <xdr:rowOff>28576</xdr:rowOff>
    </xdr:from>
    <xdr:to>
      <xdr:col>0</xdr:col>
      <xdr:colOff>1078961</xdr:colOff>
      <xdr:row>435</xdr:row>
      <xdr:rowOff>1219200</xdr:rowOff>
    </xdr:to>
    <xdr:pic>
      <xdr:nvPicPr>
        <xdr:cNvPr id="404" name="Имя " descr="Descr "/>
        <xdr:cNvPicPr>
          <a:picLocks noChangeAspect="1"/>
        </xdr:cNvPicPr>
      </xdr:nvPicPr>
      <xdr:blipFill>
        <a:blip xmlns:r="http://schemas.openxmlformats.org/officeDocument/2006/relationships" r:embed="rId403" cstate="email">
          <a:extLst>
            <a:ext uri="{28A0092B-C50C-407E-A947-70E740481C1C}">
              <a14:useLocalDpi xmlns:a14="http://schemas.microsoft.com/office/drawing/2010/main"/>
            </a:ext>
          </a:extLst>
        </a:blip>
        <a:stretch>
          <a:fillRect/>
        </a:stretch>
      </xdr:blipFill>
      <xdr:spPr>
        <a:xfrm>
          <a:off x="38101" y="649185901"/>
          <a:ext cx="1040860" cy="1190624"/>
        </a:xfrm>
        <a:prstGeom prst="rect">
          <a:avLst/>
        </a:prstGeom>
        <a:ln>
          <a:noFill/>
        </a:ln>
      </xdr:spPr>
    </xdr:pic>
    <xdr:clientData/>
  </xdr:twoCellAnchor>
  <xdr:twoCellAnchor>
    <xdr:from>
      <xdr:col>0</xdr:col>
      <xdr:colOff>38101</xdr:colOff>
      <xdr:row>436</xdr:row>
      <xdr:rowOff>28576</xdr:rowOff>
    </xdr:from>
    <xdr:to>
      <xdr:col>0</xdr:col>
      <xdr:colOff>1078961</xdr:colOff>
      <xdr:row>436</xdr:row>
      <xdr:rowOff>1219200</xdr:rowOff>
    </xdr:to>
    <xdr:pic>
      <xdr:nvPicPr>
        <xdr:cNvPr id="405" name="Имя " descr="Descr "/>
        <xdr:cNvPicPr>
          <a:picLocks noChangeAspect="1"/>
        </xdr:cNvPicPr>
      </xdr:nvPicPr>
      <xdr:blipFill>
        <a:blip xmlns:r="http://schemas.openxmlformats.org/officeDocument/2006/relationships" r:embed="rId404" cstate="email">
          <a:extLst>
            <a:ext uri="{28A0092B-C50C-407E-A947-70E740481C1C}">
              <a14:useLocalDpi xmlns:a14="http://schemas.microsoft.com/office/drawing/2010/main"/>
            </a:ext>
          </a:extLst>
        </a:blip>
        <a:stretch>
          <a:fillRect/>
        </a:stretch>
      </xdr:blipFill>
      <xdr:spPr>
        <a:xfrm>
          <a:off x="38101" y="650786101"/>
          <a:ext cx="1040860" cy="1190624"/>
        </a:xfrm>
        <a:prstGeom prst="rect">
          <a:avLst/>
        </a:prstGeom>
        <a:ln>
          <a:noFill/>
        </a:ln>
      </xdr:spPr>
    </xdr:pic>
    <xdr:clientData/>
  </xdr:twoCellAnchor>
  <xdr:twoCellAnchor>
    <xdr:from>
      <xdr:col>0</xdr:col>
      <xdr:colOff>38101</xdr:colOff>
      <xdr:row>437</xdr:row>
      <xdr:rowOff>28576</xdr:rowOff>
    </xdr:from>
    <xdr:to>
      <xdr:col>0</xdr:col>
      <xdr:colOff>1078961</xdr:colOff>
      <xdr:row>437</xdr:row>
      <xdr:rowOff>1219200</xdr:rowOff>
    </xdr:to>
    <xdr:pic>
      <xdr:nvPicPr>
        <xdr:cNvPr id="406" name="Имя " descr="Descr "/>
        <xdr:cNvPicPr>
          <a:picLocks noChangeAspect="1"/>
        </xdr:cNvPicPr>
      </xdr:nvPicPr>
      <xdr:blipFill>
        <a:blip xmlns:r="http://schemas.openxmlformats.org/officeDocument/2006/relationships" r:embed="rId405" cstate="email">
          <a:extLst>
            <a:ext uri="{28A0092B-C50C-407E-A947-70E740481C1C}">
              <a14:useLocalDpi xmlns:a14="http://schemas.microsoft.com/office/drawing/2010/main"/>
            </a:ext>
          </a:extLst>
        </a:blip>
        <a:stretch>
          <a:fillRect/>
        </a:stretch>
      </xdr:blipFill>
      <xdr:spPr>
        <a:xfrm>
          <a:off x="38101" y="652386301"/>
          <a:ext cx="1040860" cy="1190624"/>
        </a:xfrm>
        <a:prstGeom prst="rect">
          <a:avLst/>
        </a:prstGeom>
        <a:ln>
          <a:noFill/>
        </a:ln>
      </xdr:spPr>
    </xdr:pic>
    <xdr:clientData/>
  </xdr:twoCellAnchor>
  <xdr:twoCellAnchor>
    <xdr:from>
      <xdr:col>0</xdr:col>
      <xdr:colOff>38101</xdr:colOff>
      <xdr:row>438</xdr:row>
      <xdr:rowOff>28576</xdr:rowOff>
    </xdr:from>
    <xdr:to>
      <xdr:col>0</xdr:col>
      <xdr:colOff>1078961</xdr:colOff>
      <xdr:row>438</xdr:row>
      <xdr:rowOff>1219200</xdr:rowOff>
    </xdr:to>
    <xdr:pic>
      <xdr:nvPicPr>
        <xdr:cNvPr id="407" name="Имя " descr="Descr "/>
        <xdr:cNvPicPr>
          <a:picLocks noChangeAspect="1"/>
        </xdr:cNvPicPr>
      </xdr:nvPicPr>
      <xdr:blipFill>
        <a:blip xmlns:r="http://schemas.openxmlformats.org/officeDocument/2006/relationships" r:embed="rId406" cstate="email">
          <a:extLst>
            <a:ext uri="{28A0092B-C50C-407E-A947-70E740481C1C}">
              <a14:useLocalDpi xmlns:a14="http://schemas.microsoft.com/office/drawing/2010/main"/>
            </a:ext>
          </a:extLst>
        </a:blip>
        <a:stretch>
          <a:fillRect/>
        </a:stretch>
      </xdr:blipFill>
      <xdr:spPr>
        <a:xfrm>
          <a:off x="38101" y="653986501"/>
          <a:ext cx="1040860" cy="1190624"/>
        </a:xfrm>
        <a:prstGeom prst="rect">
          <a:avLst/>
        </a:prstGeom>
        <a:ln>
          <a:noFill/>
        </a:ln>
      </xdr:spPr>
    </xdr:pic>
    <xdr:clientData/>
  </xdr:twoCellAnchor>
  <xdr:twoCellAnchor>
    <xdr:from>
      <xdr:col>0</xdr:col>
      <xdr:colOff>38101</xdr:colOff>
      <xdr:row>439</xdr:row>
      <xdr:rowOff>28576</xdr:rowOff>
    </xdr:from>
    <xdr:to>
      <xdr:col>0</xdr:col>
      <xdr:colOff>1078961</xdr:colOff>
      <xdr:row>439</xdr:row>
      <xdr:rowOff>1219200</xdr:rowOff>
    </xdr:to>
    <xdr:pic>
      <xdr:nvPicPr>
        <xdr:cNvPr id="408" name="Имя " descr="Descr "/>
        <xdr:cNvPicPr>
          <a:picLocks noChangeAspect="1"/>
        </xdr:cNvPicPr>
      </xdr:nvPicPr>
      <xdr:blipFill>
        <a:blip xmlns:r="http://schemas.openxmlformats.org/officeDocument/2006/relationships" r:embed="rId407" cstate="email">
          <a:extLst>
            <a:ext uri="{28A0092B-C50C-407E-A947-70E740481C1C}">
              <a14:useLocalDpi xmlns:a14="http://schemas.microsoft.com/office/drawing/2010/main"/>
            </a:ext>
          </a:extLst>
        </a:blip>
        <a:stretch>
          <a:fillRect/>
        </a:stretch>
      </xdr:blipFill>
      <xdr:spPr>
        <a:xfrm>
          <a:off x="38101" y="655586701"/>
          <a:ext cx="1040860" cy="1190624"/>
        </a:xfrm>
        <a:prstGeom prst="rect">
          <a:avLst/>
        </a:prstGeom>
        <a:ln>
          <a:noFill/>
        </a:ln>
      </xdr:spPr>
    </xdr:pic>
    <xdr:clientData/>
  </xdr:twoCellAnchor>
  <xdr:twoCellAnchor>
    <xdr:from>
      <xdr:col>0</xdr:col>
      <xdr:colOff>38101</xdr:colOff>
      <xdr:row>440</xdr:row>
      <xdr:rowOff>28576</xdr:rowOff>
    </xdr:from>
    <xdr:to>
      <xdr:col>0</xdr:col>
      <xdr:colOff>1078961</xdr:colOff>
      <xdr:row>440</xdr:row>
      <xdr:rowOff>1219200</xdr:rowOff>
    </xdr:to>
    <xdr:pic>
      <xdr:nvPicPr>
        <xdr:cNvPr id="409" name="Имя " descr="Descr "/>
        <xdr:cNvPicPr>
          <a:picLocks noChangeAspect="1"/>
        </xdr:cNvPicPr>
      </xdr:nvPicPr>
      <xdr:blipFill>
        <a:blip xmlns:r="http://schemas.openxmlformats.org/officeDocument/2006/relationships" r:embed="rId408" cstate="email">
          <a:extLst>
            <a:ext uri="{28A0092B-C50C-407E-A947-70E740481C1C}">
              <a14:useLocalDpi xmlns:a14="http://schemas.microsoft.com/office/drawing/2010/main"/>
            </a:ext>
          </a:extLst>
        </a:blip>
        <a:stretch>
          <a:fillRect/>
        </a:stretch>
      </xdr:blipFill>
      <xdr:spPr>
        <a:xfrm>
          <a:off x="38101" y="657186901"/>
          <a:ext cx="1040860" cy="1190624"/>
        </a:xfrm>
        <a:prstGeom prst="rect">
          <a:avLst/>
        </a:prstGeom>
        <a:ln>
          <a:noFill/>
        </a:ln>
      </xdr:spPr>
    </xdr:pic>
    <xdr:clientData/>
  </xdr:twoCellAnchor>
  <xdr:twoCellAnchor>
    <xdr:from>
      <xdr:col>0</xdr:col>
      <xdr:colOff>38101</xdr:colOff>
      <xdr:row>441</xdr:row>
      <xdr:rowOff>28576</xdr:rowOff>
    </xdr:from>
    <xdr:to>
      <xdr:col>0</xdr:col>
      <xdr:colOff>1078961</xdr:colOff>
      <xdr:row>441</xdr:row>
      <xdr:rowOff>1219200</xdr:rowOff>
    </xdr:to>
    <xdr:pic>
      <xdr:nvPicPr>
        <xdr:cNvPr id="410" name="Имя " descr="Descr "/>
        <xdr:cNvPicPr>
          <a:picLocks noChangeAspect="1"/>
        </xdr:cNvPicPr>
      </xdr:nvPicPr>
      <xdr:blipFill>
        <a:blip xmlns:r="http://schemas.openxmlformats.org/officeDocument/2006/relationships" r:embed="rId409" cstate="email">
          <a:extLst>
            <a:ext uri="{28A0092B-C50C-407E-A947-70E740481C1C}">
              <a14:useLocalDpi xmlns:a14="http://schemas.microsoft.com/office/drawing/2010/main"/>
            </a:ext>
          </a:extLst>
        </a:blip>
        <a:stretch>
          <a:fillRect/>
        </a:stretch>
      </xdr:blipFill>
      <xdr:spPr>
        <a:xfrm>
          <a:off x="38101" y="658787101"/>
          <a:ext cx="1040860" cy="1190624"/>
        </a:xfrm>
        <a:prstGeom prst="rect">
          <a:avLst/>
        </a:prstGeom>
        <a:ln>
          <a:noFill/>
        </a:ln>
      </xdr:spPr>
    </xdr:pic>
    <xdr:clientData/>
  </xdr:twoCellAnchor>
  <xdr:twoCellAnchor>
    <xdr:from>
      <xdr:col>0</xdr:col>
      <xdr:colOff>38101</xdr:colOff>
      <xdr:row>442</xdr:row>
      <xdr:rowOff>28576</xdr:rowOff>
    </xdr:from>
    <xdr:to>
      <xdr:col>0</xdr:col>
      <xdr:colOff>1078961</xdr:colOff>
      <xdr:row>442</xdr:row>
      <xdr:rowOff>1219200</xdr:rowOff>
    </xdr:to>
    <xdr:pic>
      <xdr:nvPicPr>
        <xdr:cNvPr id="411" name="Имя " descr="Descr "/>
        <xdr:cNvPicPr>
          <a:picLocks noChangeAspect="1"/>
        </xdr:cNvPicPr>
      </xdr:nvPicPr>
      <xdr:blipFill>
        <a:blip xmlns:r="http://schemas.openxmlformats.org/officeDocument/2006/relationships" r:embed="rId410" cstate="email">
          <a:extLst>
            <a:ext uri="{28A0092B-C50C-407E-A947-70E740481C1C}">
              <a14:useLocalDpi xmlns:a14="http://schemas.microsoft.com/office/drawing/2010/main"/>
            </a:ext>
          </a:extLst>
        </a:blip>
        <a:stretch>
          <a:fillRect/>
        </a:stretch>
      </xdr:blipFill>
      <xdr:spPr>
        <a:xfrm>
          <a:off x="38101" y="660387301"/>
          <a:ext cx="1040860" cy="1190624"/>
        </a:xfrm>
        <a:prstGeom prst="rect">
          <a:avLst/>
        </a:prstGeom>
        <a:ln>
          <a:noFill/>
        </a:ln>
      </xdr:spPr>
    </xdr:pic>
    <xdr:clientData/>
  </xdr:twoCellAnchor>
  <xdr:twoCellAnchor>
    <xdr:from>
      <xdr:col>0</xdr:col>
      <xdr:colOff>38101</xdr:colOff>
      <xdr:row>443</xdr:row>
      <xdr:rowOff>28576</xdr:rowOff>
    </xdr:from>
    <xdr:to>
      <xdr:col>0</xdr:col>
      <xdr:colOff>1078961</xdr:colOff>
      <xdr:row>443</xdr:row>
      <xdr:rowOff>1219200</xdr:rowOff>
    </xdr:to>
    <xdr:pic>
      <xdr:nvPicPr>
        <xdr:cNvPr id="412" name="Имя " descr="Descr "/>
        <xdr:cNvPicPr>
          <a:picLocks noChangeAspect="1"/>
        </xdr:cNvPicPr>
      </xdr:nvPicPr>
      <xdr:blipFill>
        <a:blip xmlns:r="http://schemas.openxmlformats.org/officeDocument/2006/relationships" r:embed="rId411" cstate="email">
          <a:extLst>
            <a:ext uri="{28A0092B-C50C-407E-A947-70E740481C1C}">
              <a14:useLocalDpi xmlns:a14="http://schemas.microsoft.com/office/drawing/2010/main"/>
            </a:ext>
          </a:extLst>
        </a:blip>
        <a:stretch>
          <a:fillRect/>
        </a:stretch>
      </xdr:blipFill>
      <xdr:spPr>
        <a:xfrm>
          <a:off x="38101" y="661987501"/>
          <a:ext cx="1040860" cy="1190624"/>
        </a:xfrm>
        <a:prstGeom prst="rect">
          <a:avLst/>
        </a:prstGeom>
        <a:ln>
          <a:noFill/>
        </a:ln>
      </xdr:spPr>
    </xdr:pic>
    <xdr:clientData/>
  </xdr:twoCellAnchor>
  <xdr:twoCellAnchor>
    <xdr:from>
      <xdr:col>0</xdr:col>
      <xdr:colOff>38101</xdr:colOff>
      <xdr:row>444</xdr:row>
      <xdr:rowOff>28576</xdr:rowOff>
    </xdr:from>
    <xdr:to>
      <xdr:col>0</xdr:col>
      <xdr:colOff>1078961</xdr:colOff>
      <xdr:row>444</xdr:row>
      <xdr:rowOff>1219200</xdr:rowOff>
    </xdr:to>
    <xdr:pic>
      <xdr:nvPicPr>
        <xdr:cNvPr id="413" name="Имя " descr="Descr "/>
        <xdr:cNvPicPr>
          <a:picLocks noChangeAspect="1"/>
        </xdr:cNvPicPr>
      </xdr:nvPicPr>
      <xdr:blipFill>
        <a:blip xmlns:r="http://schemas.openxmlformats.org/officeDocument/2006/relationships" r:embed="rId412" cstate="email">
          <a:extLst>
            <a:ext uri="{28A0092B-C50C-407E-A947-70E740481C1C}">
              <a14:useLocalDpi xmlns:a14="http://schemas.microsoft.com/office/drawing/2010/main"/>
            </a:ext>
          </a:extLst>
        </a:blip>
        <a:stretch>
          <a:fillRect/>
        </a:stretch>
      </xdr:blipFill>
      <xdr:spPr>
        <a:xfrm>
          <a:off x="38101" y="663587701"/>
          <a:ext cx="1040860" cy="1190624"/>
        </a:xfrm>
        <a:prstGeom prst="rect">
          <a:avLst/>
        </a:prstGeom>
        <a:ln>
          <a:noFill/>
        </a:ln>
      </xdr:spPr>
    </xdr:pic>
    <xdr:clientData/>
  </xdr:twoCellAnchor>
  <xdr:twoCellAnchor>
    <xdr:from>
      <xdr:col>0</xdr:col>
      <xdr:colOff>38101</xdr:colOff>
      <xdr:row>445</xdr:row>
      <xdr:rowOff>28576</xdr:rowOff>
    </xdr:from>
    <xdr:to>
      <xdr:col>0</xdr:col>
      <xdr:colOff>1078961</xdr:colOff>
      <xdr:row>445</xdr:row>
      <xdr:rowOff>1219200</xdr:rowOff>
    </xdr:to>
    <xdr:pic>
      <xdr:nvPicPr>
        <xdr:cNvPr id="414" name="Имя " descr="Descr "/>
        <xdr:cNvPicPr>
          <a:picLocks noChangeAspect="1"/>
        </xdr:cNvPicPr>
      </xdr:nvPicPr>
      <xdr:blipFill>
        <a:blip xmlns:r="http://schemas.openxmlformats.org/officeDocument/2006/relationships" r:embed="rId413" cstate="email">
          <a:extLst>
            <a:ext uri="{28A0092B-C50C-407E-A947-70E740481C1C}">
              <a14:useLocalDpi xmlns:a14="http://schemas.microsoft.com/office/drawing/2010/main"/>
            </a:ext>
          </a:extLst>
        </a:blip>
        <a:stretch>
          <a:fillRect/>
        </a:stretch>
      </xdr:blipFill>
      <xdr:spPr>
        <a:xfrm>
          <a:off x="38101" y="665187901"/>
          <a:ext cx="1040860" cy="1190624"/>
        </a:xfrm>
        <a:prstGeom prst="rect">
          <a:avLst/>
        </a:prstGeom>
        <a:ln>
          <a:noFill/>
        </a:ln>
      </xdr:spPr>
    </xdr:pic>
    <xdr:clientData/>
  </xdr:twoCellAnchor>
  <xdr:twoCellAnchor>
    <xdr:from>
      <xdr:col>0</xdr:col>
      <xdr:colOff>38101</xdr:colOff>
      <xdr:row>446</xdr:row>
      <xdr:rowOff>28576</xdr:rowOff>
    </xdr:from>
    <xdr:to>
      <xdr:col>0</xdr:col>
      <xdr:colOff>1078961</xdr:colOff>
      <xdr:row>446</xdr:row>
      <xdr:rowOff>1219200</xdr:rowOff>
    </xdr:to>
    <xdr:pic>
      <xdr:nvPicPr>
        <xdr:cNvPr id="415" name="Имя " descr="Descr "/>
        <xdr:cNvPicPr>
          <a:picLocks noChangeAspect="1"/>
        </xdr:cNvPicPr>
      </xdr:nvPicPr>
      <xdr:blipFill>
        <a:blip xmlns:r="http://schemas.openxmlformats.org/officeDocument/2006/relationships" r:embed="rId414" cstate="email">
          <a:extLst>
            <a:ext uri="{28A0092B-C50C-407E-A947-70E740481C1C}">
              <a14:useLocalDpi xmlns:a14="http://schemas.microsoft.com/office/drawing/2010/main"/>
            </a:ext>
          </a:extLst>
        </a:blip>
        <a:stretch>
          <a:fillRect/>
        </a:stretch>
      </xdr:blipFill>
      <xdr:spPr>
        <a:xfrm>
          <a:off x="38101" y="666788101"/>
          <a:ext cx="1040860" cy="1190624"/>
        </a:xfrm>
        <a:prstGeom prst="rect">
          <a:avLst/>
        </a:prstGeom>
        <a:ln>
          <a:noFill/>
        </a:ln>
      </xdr:spPr>
    </xdr:pic>
    <xdr:clientData/>
  </xdr:twoCellAnchor>
  <xdr:twoCellAnchor>
    <xdr:from>
      <xdr:col>0</xdr:col>
      <xdr:colOff>38101</xdr:colOff>
      <xdr:row>447</xdr:row>
      <xdr:rowOff>28576</xdr:rowOff>
    </xdr:from>
    <xdr:to>
      <xdr:col>0</xdr:col>
      <xdr:colOff>1078961</xdr:colOff>
      <xdr:row>447</xdr:row>
      <xdr:rowOff>1219200</xdr:rowOff>
    </xdr:to>
    <xdr:pic>
      <xdr:nvPicPr>
        <xdr:cNvPr id="416" name="Имя " descr="Descr "/>
        <xdr:cNvPicPr>
          <a:picLocks noChangeAspect="1"/>
        </xdr:cNvPicPr>
      </xdr:nvPicPr>
      <xdr:blipFill>
        <a:blip xmlns:r="http://schemas.openxmlformats.org/officeDocument/2006/relationships" r:embed="rId415" cstate="email">
          <a:extLst>
            <a:ext uri="{28A0092B-C50C-407E-A947-70E740481C1C}">
              <a14:useLocalDpi xmlns:a14="http://schemas.microsoft.com/office/drawing/2010/main"/>
            </a:ext>
          </a:extLst>
        </a:blip>
        <a:stretch>
          <a:fillRect/>
        </a:stretch>
      </xdr:blipFill>
      <xdr:spPr>
        <a:xfrm>
          <a:off x="38101" y="668388301"/>
          <a:ext cx="1040860" cy="1190624"/>
        </a:xfrm>
        <a:prstGeom prst="rect">
          <a:avLst/>
        </a:prstGeom>
        <a:ln>
          <a:noFill/>
        </a:ln>
      </xdr:spPr>
    </xdr:pic>
    <xdr:clientData/>
  </xdr:twoCellAnchor>
  <xdr:twoCellAnchor>
    <xdr:from>
      <xdr:col>0</xdr:col>
      <xdr:colOff>38101</xdr:colOff>
      <xdr:row>448</xdr:row>
      <xdr:rowOff>28576</xdr:rowOff>
    </xdr:from>
    <xdr:to>
      <xdr:col>0</xdr:col>
      <xdr:colOff>1078961</xdr:colOff>
      <xdr:row>448</xdr:row>
      <xdr:rowOff>1219200</xdr:rowOff>
    </xdr:to>
    <xdr:pic>
      <xdr:nvPicPr>
        <xdr:cNvPr id="417" name="Имя " descr="Descr "/>
        <xdr:cNvPicPr>
          <a:picLocks noChangeAspect="1"/>
        </xdr:cNvPicPr>
      </xdr:nvPicPr>
      <xdr:blipFill>
        <a:blip xmlns:r="http://schemas.openxmlformats.org/officeDocument/2006/relationships" r:embed="rId416" cstate="email">
          <a:extLst>
            <a:ext uri="{28A0092B-C50C-407E-A947-70E740481C1C}">
              <a14:useLocalDpi xmlns:a14="http://schemas.microsoft.com/office/drawing/2010/main"/>
            </a:ext>
          </a:extLst>
        </a:blip>
        <a:stretch>
          <a:fillRect/>
        </a:stretch>
      </xdr:blipFill>
      <xdr:spPr>
        <a:xfrm>
          <a:off x="38101" y="669988501"/>
          <a:ext cx="1040860" cy="1190624"/>
        </a:xfrm>
        <a:prstGeom prst="rect">
          <a:avLst/>
        </a:prstGeom>
        <a:ln>
          <a:noFill/>
        </a:ln>
      </xdr:spPr>
    </xdr:pic>
    <xdr:clientData/>
  </xdr:twoCellAnchor>
  <xdr:twoCellAnchor>
    <xdr:from>
      <xdr:col>0</xdr:col>
      <xdr:colOff>38101</xdr:colOff>
      <xdr:row>449</xdr:row>
      <xdr:rowOff>28576</xdr:rowOff>
    </xdr:from>
    <xdr:to>
      <xdr:col>0</xdr:col>
      <xdr:colOff>1078961</xdr:colOff>
      <xdr:row>449</xdr:row>
      <xdr:rowOff>1219200</xdr:rowOff>
    </xdr:to>
    <xdr:pic>
      <xdr:nvPicPr>
        <xdr:cNvPr id="418" name="Имя " descr="Descr "/>
        <xdr:cNvPicPr>
          <a:picLocks noChangeAspect="1"/>
        </xdr:cNvPicPr>
      </xdr:nvPicPr>
      <xdr:blipFill>
        <a:blip xmlns:r="http://schemas.openxmlformats.org/officeDocument/2006/relationships" r:embed="rId417" cstate="email">
          <a:extLst>
            <a:ext uri="{28A0092B-C50C-407E-A947-70E740481C1C}">
              <a14:useLocalDpi xmlns:a14="http://schemas.microsoft.com/office/drawing/2010/main"/>
            </a:ext>
          </a:extLst>
        </a:blip>
        <a:stretch>
          <a:fillRect/>
        </a:stretch>
      </xdr:blipFill>
      <xdr:spPr>
        <a:xfrm>
          <a:off x="38101" y="671588701"/>
          <a:ext cx="1040860" cy="1190624"/>
        </a:xfrm>
        <a:prstGeom prst="rect">
          <a:avLst/>
        </a:prstGeom>
        <a:ln>
          <a:noFill/>
        </a:ln>
      </xdr:spPr>
    </xdr:pic>
    <xdr:clientData/>
  </xdr:twoCellAnchor>
  <xdr:twoCellAnchor>
    <xdr:from>
      <xdr:col>0</xdr:col>
      <xdr:colOff>38101</xdr:colOff>
      <xdr:row>450</xdr:row>
      <xdr:rowOff>28576</xdr:rowOff>
    </xdr:from>
    <xdr:to>
      <xdr:col>0</xdr:col>
      <xdr:colOff>1078961</xdr:colOff>
      <xdr:row>450</xdr:row>
      <xdr:rowOff>1219200</xdr:rowOff>
    </xdr:to>
    <xdr:pic>
      <xdr:nvPicPr>
        <xdr:cNvPr id="419" name="Имя " descr="Descr "/>
        <xdr:cNvPicPr>
          <a:picLocks noChangeAspect="1"/>
        </xdr:cNvPicPr>
      </xdr:nvPicPr>
      <xdr:blipFill>
        <a:blip xmlns:r="http://schemas.openxmlformats.org/officeDocument/2006/relationships" r:embed="rId418" cstate="email">
          <a:extLst>
            <a:ext uri="{28A0092B-C50C-407E-A947-70E740481C1C}">
              <a14:useLocalDpi xmlns:a14="http://schemas.microsoft.com/office/drawing/2010/main"/>
            </a:ext>
          </a:extLst>
        </a:blip>
        <a:stretch>
          <a:fillRect/>
        </a:stretch>
      </xdr:blipFill>
      <xdr:spPr>
        <a:xfrm>
          <a:off x="38101" y="673188901"/>
          <a:ext cx="1040860" cy="1190624"/>
        </a:xfrm>
        <a:prstGeom prst="rect">
          <a:avLst/>
        </a:prstGeom>
        <a:ln>
          <a:noFill/>
        </a:ln>
      </xdr:spPr>
    </xdr:pic>
    <xdr:clientData/>
  </xdr:twoCellAnchor>
  <xdr:twoCellAnchor>
    <xdr:from>
      <xdr:col>0</xdr:col>
      <xdr:colOff>38101</xdr:colOff>
      <xdr:row>451</xdr:row>
      <xdr:rowOff>28576</xdr:rowOff>
    </xdr:from>
    <xdr:to>
      <xdr:col>0</xdr:col>
      <xdr:colOff>1078961</xdr:colOff>
      <xdr:row>451</xdr:row>
      <xdr:rowOff>1219200</xdr:rowOff>
    </xdr:to>
    <xdr:pic>
      <xdr:nvPicPr>
        <xdr:cNvPr id="420" name="Имя " descr="Descr "/>
        <xdr:cNvPicPr>
          <a:picLocks noChangeAspect="1"/>
        </xdr:cNvPicPr>
      </xdr:nvPicPr>
      <xdr:blipFill>
        <a:blip xmlns:r="http://schemas.openxmlformats.org/officeDocument/2006/relationships" r:embed="rId419" cstate="email">
          <a:extLst>
            <a:ext uri="{28A0092B-C50C-407E-A947-70E740481C1C}">
              <a14:useLocalDpi xmlns:a14="http://schemas.microsoft.com/office/drawing/2010/main"/>
            </a:ext>
          </a:extLst>
        </a:blip>
        <a:stretch>
          <a:fillRect/>
        </a:stretch>
      </xdr:blipFill>
      <xdr:spPr>
        <a:xfrm>
          <a:off x="38101" y="674789101"/>
          <a:ext cx="1040860" cy="1190624"/>
        </a:xfrm>
        <a:prstGeom prst="rect">
          <a:avLst/>
        </a:prstGeom>
        <a:ln>
          <a:noFill/>
        </a:ln>
      </xdr:spPr>
    </xdr:pic>
    <xdr:clientData/>
  </xdr:twoCellAnchor>
  <xdr:twoCellAnchor>
    <xdr:from>
      <xdr:col>0</xdr:col>
      <xdr:colOff>38101</xdr:colOff>
      <xdr:row>452</xdr:row>
      <xdr:rowOff>28576</xdr:rowOff>
    </xdr:from>
    <xdr:to>
      <xdr:col>0</xdr:col>
      <xdr:colOff>1078961</xdr:colOff>
      <xdr:row>452</xdr:row>
      <xdr:rowOff>1219200</xdr:rowOff>
    </xdr:to>
    <xdr:pic>
      <xdr:nvPicPr>
        <xdr:cNvPr id="421" name="Имя " descr="Descr "/>
        <xdr:cNvPicPr>
          <a:picLocks noChangeAspect="1"/>
        </xdr:cNvPicPr>
      </xdr:nvPicPr>
      <xdr:blipFill>
        <a:blip xmlns:r="http://schemas.openxmlformats.org/officeDocument/2006/relationships" r:embed="rId420" cstate="email">
          <a:extLst>
            <a:ext uri="{28A0092B-C50C-407E-A947-70E740481C1C}">
              <a14:useLocalDpi xmlns:a14="http://schemas.microsoft.com/office/drawing/2010/main"/>
            </a:ext>
          </a:extLst>
        </a:blip>
        <a:stretch>
          <a:fillRect/>
        </a:stretch>
      </xdr:blipFill>
      <xdr:spPr>
        <a:xfrm>
          <a:off x="38101" y="676389301"/>
          <a:ext cx="1040860" cy="1190624"/>
        </a:xfrm>
        <a:prstGeom prst="rect">
          <a:avLst/>
        </a:prstGeom>
        <a:ln>
          <a:noFill/>
        </a:ln>
      </xdr:spPr>
    </xdr:pic>
    <xdr:clientData/>
  </xdr:twoCellAnchor>
  <xdr:twoCellAnchor>
    <xdr:from>
      <xdr:col>0</xdr:col>
      <xdr:colOff>38101</xdr:colOff>
      <xdr:row>453</xdr:row>
      <xdr:rowOff>28576</xdr:rowOff>
    </xdr:from>
    <xdr:to>
      <xdr:col>0</xdr:col>
      <xdr:colOff>1078961</xdr:colOff>
      <xdr:row>453</xdr:row>
      <xdr:rowOff>1219200</xdr:rowOff>
    </xdr:to>
    <xdr:pic>
      <xdr:nvPicPr>
        <xdr:cNvPr id="422" name="Имя " descr="Descr "/>
        <xdr:cNvPicPr>
          <a:picLocks noChangeAspect="1"/>
        </xdr:cNvPicPr>
      </xdr:nvPicPr>
      <xdr:blipFill>
        <a:blip xmlns:r="http://schemas.openxmlformats.org/officeDocument/2006/relationships" r:embed="rId421" cstate="email">
          <a:extLst>
            <a:ext uri="{28A0092B-C50C-407E-A947-70E740481C1C}">
              <a14:useLocalDpi xmlns:a14="http://schemas.microsoft.com/office/drawing/2010/main"/>
            </a:ext>
          </a:extLst>
        </a:blip>
        <a:stretch>
          <a:fillRect/>
        </a:stretch>
      </xdr:blipFill>
      <xdr:spPr>
        <a:xfrm>
          <a:off x="38101" y="677989501"/>
          <a:ext cx="1040860" cy="1190624"/>
        </a:xfrm>
        <a:prstGeom prst="rect">
          <a:avLst/>
        </a:prstGeom>
        <a:ln>
          <a:noFill/>
        </a:ln>
      </xdr:spPr>
    </xdr:pic>
    <xdr:clientData/>
  </xdr:twoCellAnchor>
  <xdr:twoCellAnchor>
    <xdr:from>
      <xdr:col>0</xdr:col>
      <xdr:colOff>38101</xdr:colOff>
      <xdr:row>454</xdr:row>
      <xdr:rowOff>28576</xdr:rowOff>
    </xdr:from>
    <xdr:to>
      <xdr:col>0</xdr:col>
      <xdr:colOff>1078961</xdr:colOff>
      <xdr:row>454</xdr:row>
      <xdr:rowOff>1219200</xdr:rowOff>
    </xdr:to>
    <xdr:pic>
      <xdr:nvPicPr>
        <xdr:cNvPr id="423" name="Имя " descr="Descr "/>
        <xdr:cNvPicPr>
          <a:picLocks noChangeAspect="1"/>
        </xdr:cNvPicPr>
      </xdr:nvPicPr>
      <xdr:blipFill>
        <a:blip xmlns:r="http://schemas.openxmlformats.org/officeDocument/2006/relationships" r:embed="rId422" cstate="email">
          <a:extLst>
            <a:ext uri="{28A0092B-C50C-407E-A947-70E740481C1C}">
              <a14:useLocalDpi xmlns:a14="http://schemas.microsoft.com/office/drawing/2010/main"/>
            </a:ext>
          </a:extLst>
        </a:blip>
        <a:stretch>
          <a:fillRect/>
        </a:stretch>
      </xdr:blipFill>
      <xdr:spPr>
        <a:xfrm>
          <a:off x="38101" y="679589701"/>
          <a:ext cx="1040860" cy="1190624"/>
        </a:xfrm>
        <a:prstGeom prst="rect">
          <a:avLst/>
        </a:prstGeom>
        <a:ln>
          <a:noFill/>
        </a:ln>
      </xdr:spPr>
    </xdr:pic>
    <xdr:clientData/>
  </xdr:twoCellAnchor>
  <xdr:twoCellAnchor>
    <xdr:from>
      <xdr:col>0</xdr:col>
      <xdr:colOff>38101</xdr:colOff>
      <xdr:row>455</xdr:row>
      <xdr:rowOff>28576</xdr:rowOff>
    </xdr:from>
    <xdr:to>
      <xdr:col>0</xdr:col>
      <xdr:colOff>1078961</xdr:colOff>
      <xdr:row>455</xdr:row>
      <xdr:rowOff>1219200</xdr:rowOff>
    </xdr:to>
    <xdr:pic>
      <xdr:nvPicPr>
        <xdr:cNvPr id="424" name="Имя " descr="Descr "/>
        <xdr:cNvPicPr>
          <a:picLocks noChangeAspect="1"/>
        </xdr:cNvPicPr>
      </xdr:nvPicPr>
      <xdr:blipFill>
        <a:blip xmlns:r="http://schemas.openxmlformats.org/officeDocument/2006/relationships" r:embed="rId423" cstate="email">
          <a:extLst>
            <a:ext uri="{28A0092B-C50C-407E-A947-70E740481C1C}">
              <a14:useLocalDpi xmlns:a14="http://schemas.microsoft.com/office/drawing/2010/main"/>
            </a:ext>
          </a:extLst>
        </a:blip>
        <a:stretch>
          <a:fillRect/>
        </a:stretch>
      </xdr:blipFill>
      <xdr:spPr>
        <a:xfrm>
          <a:off x="38101" y="681189901"/>
          <a:ext cx="1040860" cy="1190624"/>
        </a:xfrm>
        <a:prstGeom prst="rect">
          <a:avLst/>
        </a:prstGeom>
        <a:ln>
          <a:noFill/>
        </a:ln>
      </xdr:spPr>
    </xdr:pic>
    <xdr:clientData/>
  </xdr:twoCellAnchor>
  <xdr:twoCellAnchor>
    <xdr:from>
      <xdr:col>0</xdr:col>
      <xdr:colOff>38101</xdr:colOff>
      <xdr:row>456</xdr:row>
      <xdr:rowOff>28576</xdr:rowOff>
    </xdr:from>
    <xdr:to>
      <xdr:col>0</xdr:col>
      <xdr:colOff>1078961</xdr:colOff>
      <xdr:row>456</xdr:row>
      <xdr:rowOff>1219200</xdr:rowOff>
    </xdr:to>
    <xdr:pic>
      <xdr:nvPicPr>
        <xdr:cNvPr id="425" name="Имя " descr="Descr "/>
        <xdr:cNvPicPr>
          <a:picLocks noChangeAspect="1"/>
        </xdr:cNvPicPr>
      </xdr:nvPicPr>
      <xdr:blipFill>
        <a:blip xmlns:r="http://schemas.openxmlformats.org/officeDocument/2006/relationships" r:embed="rId424" cstate="email">
          <a:extLst>
            <a:ext uri="{28A0092B-C50C-407E-A947-70E740481C1C}">
              <a14:useLocalDpi xmlns:a14="http://schemas.microsoft.com/office/drawing/2010/main"/>
            </a:ext>
          </a:extLst>
        </a:blip>
        <a:stretch>
          <a:fillRect/>
        </a:stretch>
      </xdr:blipFill>
      <xdr:spPr>
        <a:xfrm>
          <a:off x="38101" y="682790101"/>
          <a:ext cx="1040860" cy="1190624"/>
        </a:xfrm>
        <a:prstGeom prst="rect">
          <a:avLst/>
        </a:prstGeom>
        <a:ln>
          <a:noFill/>
        </a:ln>
      </xdr:spPr>
    </xdr:pic>
    <xdr:clientData/>
  </xdr:twoCellAnchor>
  <xdr:twoCellAnchor>
    <xdr:from>
      <xdr:col>0</xdr:col>
      <xdr:colOff>38101</xdr:colOff>
      <xdr:row>457</xdr:row>
      <xdr:rowOff>28576</xdr:rowOff>
    </xdr:from>
    <xdr:to>
      <xdr:col>0</xdr:col>
      <xdr:colOff>1078961</xdr:colOff>
      <xdr:row>457</xdr:row>
      <xdr:rowOff>1219200</xdr:rowOff>
    </xdr:to>
    <xdr:pic>
      <xdr:nvPicPr>
        <xdr:cNvPr id="426" name="Имя " descr="Descr "/>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tretch>
          <a:fillRect/>
        </a:stretch>
      </xdr:blipFill>
      <xdr:spPr>
        <a:xfrm>
          <a:off x="38101" y="684390301"/>
          <a:ext cx="1040860" cy="1190624"/>
        </a:xfrm>
        <a:prstGeom prst="rect">
          <a:avLst/>
        </a:prstGeom>
        <a:ln>
          <a:noFill/>
        </a:ln>
      </xdr:spPr>
    </xdr:pic>
    <xdr:clientData/>
  </xdr:twoCellAnchor>
  <xdr:twoCellAnchor>
    <xdr:from>
      <xdr:col>0</xdr:col>
      <xdr:colOff>38101</xdr:colOff>
      <xdr:row>458</xdr:row>
      <xdr:rowOff>28576</xdr:rowOff>
    </xdr:from>
    <xdr:to>
      <xdr:col>0</xdr:col>
      <xdr:colOff>1078961</xdr:colOff>
      <xdr:row>458</xdr:row>
      <xdr:rowOff>1219200</xdr:rowOff>
    </xdr:to>
    <xdr:pic>
      <xdr:nvPicPr>
        <xdr:cNvPr id="427" name="Имя " descr="Descr "/>
        <xdr:cNvPicPr>
          <a:picLocks noChangeAspect="1"/>
        </xdr:cNvPicPr>
      </xdr:nvPicPr>
      <xdr:blipFill>
        <a:blip xmlns:r="http://schemas.openxmlformats.org/officeDocument/2006/relationships" r:embed="rId426" cstate="email">
          <a:extLst>
            <a:ext uri="{28A0092B-C50C-407E-A947-70E740481C1C}">
              <a14:useLocalDpi xmlns:a14="http://schemas.microsoft.com/office/drawing/2010/main"/>
            </a:ext>
          </a:extLst>
        </a:blip>
        <a:stretch>
          <a:fillRect/>
        </a:stretch>
      </xdr:blipFill>
      <xdr:spPr>
        <a:xfrm>
          <a:off x="38101" y="685990501"/>
          <a:ext cx="1040860" cy="1190624"/>
        </a:xfrm>
        <a:prstGeom prst="rect">
          <a:avLst/>
        </a:prstGeom>
        <a:ln>
          <a:noFill/>
        </a:ln>
      </xdr:spPr>
    </xdr:pic>
    <xdr:clientData/>
  </xdr:twoCellAnchor>
  <xdr:twoCellAnchor>
    <xdr:from>
      <xdr:col>0</xdr:col>
      <xdr:colOff>38101</xdr:colOff>
      <xdr:row>459</xdr:row>
      <xdr:rowOff>28576</xdr:rowOff>
    </xdr:from>
    <xdr:to>
      <xdr:col>0</xdr:col>
      <xdr:colOff>1078961</xdr:colOff>
      <xdr:row>459</xdr:row>
      <xdr:rowOff>1219200</xdr:rowOff>
    </xdr:to>
    <xdr:pic>
      <xdr:nvPicPr>
        <xdr:cNvPr id="428" name="Имя " descr="Descr "/>
        <xdr:cNvPicPr>
          <a:picLocks noChangeAspect="1"/>
        </xdr:cNvPicPr>
      </xdr:nvPicPr>
      <xdr:blipFill>
        <a:blip xmlns:r="http://schemas.openxmlformats.org/officeDocument/2006/relationships" r:embed="rId427" cstate="email">
          <a:extLst>
            <a:ext uri="{28A0092B-C50C-407E-A947-70E740481C1C}">
              <a14:useLocalDpi xmlns:a14="http://schemas.microsoft.com/office/drawing/2010/main"/>
            </a:ext>
          </a:extLst>
        </a:blip>
        <a:stretch>
          <a:fillRect/>
        </a:stretch>
      </xdr:blipFill>
      <xdr:spPr>
        <a:xfrm>
          <a:off x="38101" y="687590701"/>
          <a:ext cx="1040860" cy="1190624"/>
        </a:xfrm>
        <a:prstGeom prst="rect">
          <a:avLst/>
        </a:prstGeom>
        <a:ln>
          <a:noFill/>
        </a:ln>
      </xdr:spPr>
    </xdr:pic>
    <xdr:clientData/>
  </xdr:twoCellAnchor>
  <xdr:twoCellAnchor>
    <xdr:from>
      <xdr:col>0</xdr:col>
      <xdr:colOff>38101</xdr:colOff>
      <xdr:row>461</xdr:row>
      <xdr:rowOff>28576</xdr:rowOff>
    </xdr:from>
    <xdr:to>
      <xdr:col>0</xdr:col>
      <xdr:colOff>1078961</xdr:colOff>
      <xdr:row>461</xdr:row>
      <xdr:rowOff>1219200</xdr:rowOff>
    </xdr:to>
    <xdr:pic>
      <xdr:nvPicPr>
        <xdr:cNvPr id="429" name="Имя " descr="Descr "/>
        <xdr:cNvPicPr>
          <a:picLocks noChangeAspect="1"/>
        </xdr:cNvPicPr>
      </xdr:nvPicPr>
      <xdr:blipFill>
        <a:blip xmlns:r="http://schemas.openxmlformats.org/officeDocument/2006/relationships" r:embed="rId428" cstate="email">
          <a:extLst>
            <a:ext uri="{28A0092B-C50C-407E-A947-70E740481C1C}">
              <a14:useLocalDpi xmlns:a14="http://schemas.microsoft.com/office/drawing/2010/main"/>
            </a:ext>
          </a:extLst>
        </a:blip>
        <a:stretch>
          <a:fillRect/>
        </a:stretch>
      </xdr:blipFill>
      <xdr:spPr>
        <a:xfrm>
          <a:off x="38101" y="689352826"/>
          <a:ext cx="1040860" cy="1190624"/>
        </a:xfrm>
        <a:prstGeom prst="rect">
          <a:avLst/>
        </a:prstGeom>
        <a:ln>
          <a:noFill/>
        </a:ln>
      </xdr:spPr>
    </xdr:pic>
    <xdr:clientData/>
  </xdr:twoCellAnchor>
  <xdr:twoCellAnchor>
    <xdr:from>
      <xdr:col>0</xdr:col>
      <xdr:colOff>38101</xdr:colOff>
      <xdr:row>462</xdr:row>
      <xdr:rowOff>28576</xdr:rowOff>
    </xdr:from>
    <xdr:to>
      <xdr:col>0</xdr:col>
      <xdr:colOff>1078961</xdr:colOff>
      <xdr:row>462</xdr:row>
      <xdr:rowOff>1219200</xdr:rowOff>
    </xdr:to>
    <xdr:pic>
      <xdr:nvPicPr>
        <xdr:cNvPr id="430" name="Имя " descr="Descr "/>
        <xdr:cNvPicPr>
          <a:picLocks noChangeAspect="1"/>
        </xdr:cNvPicPr>
      </xdr:nvPicPr>
      <xdr:blipFill>
        <a:blip xmlns:r="http://schemas.openxmlformats.org/officeDocument/2006/relationships" r:embed="rId429" cstate="email">
          <a:extLst>
            <a:ext uri="{28A0092B-C50C-407E-A947-70E740481C1C}">
              <a14:useLocalDpi xmlns:a14="http://schemas.microsoft.com/office/drawing/2010/main"/>
            </a:ext>
          </a:extLst>
        </a:blip>
        <a:stretch>
          <a:fillRect/>
        </a:stretch>
      </xdr:blipFill>
      <xdr:spPr>
        <a:xfrm>
          <a:off x="38101" y="690953026"/>
          <a:ext cx="1040860" cy="1190624"/>
        </a:xfrm>
        <a:prstGeom prst="rect">
          <a:avLst/>
        </a:prstGeom>
        <a:ln>
          <a:noFill/>
        </a:ln>
      </xdr:spPr>
    </xdr:pic>
    <xdr:clientData/>
  </xdr:twoCellAnchor>
  <xdr:twoCellAnchor>
    <xdr:from>
      <xdr:col>0</xdr:col>
      <xdr:colOff>38101</xdr:colOff>
      <xdr:row>463</xdr:row>
      <xdr:rowOff>28576</xdr:rowOff>
    </xdr:from>
    <xdr:to>
      <xdr:col>0</xdr:col>
      <xdr:colOff>1078961</xdr:colOff>
      <xdr:row>463</xdr:row>
      <xdr:rowOff>1219200</xdr:rowOff>
    </xdr:to>
    <xdr:pic>
      <xdr:nvPicPr>
        <xdr:cNvPr id="431" name="Имя " descr="Descr "/>
        <xdr:cNvPicPr>
          <a:picLocks noChangeAspect="1"/>
        </xdr:cNvPicPr>
      </xdr:nvPicPr>
      <xdr:blipFill>
        <a:blip xmlns:r="http://schemas.openxmlformats.org/officeDocument/2006/relationships" r:embed="rId430" cstate="email">
          <a:extLst>
            <a:ext uri="{28A0092B-C50C-407E-A947-70E740481C1C}">
              <a14:useLocalDpi xmlns:a14="http://schemas.microsoft.com/office/drawing/2010/main"/>
            </a:ext>
          </a:extLst>
        </a:blip>
        <a:stretch>
          <a:fillRect/>
        </a:stretch>
      </xdr:blipFill>
      <xdr:spPr>
        <a:xfrm>
          <a:off x="38101" y="692553226"/>
          <a:ext cx="1040860" cy="1190624"/>
        </a:xfrm>
        <a:prstGeom prst="rect">
          <a:avLst/>
        </a:prstGeom>
        <a:ln>
          <a:noFill/>
        </a:ln>
      </xdr:spPr>
    </xdr:pic>
    <xdr:clientData/>
  </xdr:twoCellAnchor>
  <xdr:twoCellAnchor>
    <xdr:from>
      <xdr:col>0</xdr:col>
      <xdr:colOff>38101</xdr:colOff>
      <xdr:row>464</xdr:row>
      <xdr:rowOff>28576</xdr:rowOff>
    </xdr:from>
    <xdr:to>
      <xdr:col>0</xdr:col>
      <xdr:colOff>1078961</xdr:colOff>
      <xdr:row>464</xdr:row>
      <xdr:rowOff>1219200</xdr:rowOff>
    </xdr:to>
    <xdr:pic>
      <xdr:nvPicPr>
        <xdr:cNvPr id="432" name="Имя " descr="Descr "/>
        <xdr:cNvPicPr>
          <a:picLocks noChangeAspect="1"/>
        </xdr:cNvPicPr>
      </xdr:nvPicPr>
      <xdr:blipFill>
        <a:blip xmlns:r="http://schemas.openxmlformats.org/officeDocument/2006/relationships" r:embed="rId431" cstate="email">
          <a:extLst>
            <a:ext uri="{28A0092B-C50C-407E-A947-70E740481C1C}">
              <a14:useLocalDpi xmlns:a14="http://schemas.microsoft.com/office/drawing/2010/main"/>
            </a:ext>
          </a:extLst>
        </a:blip>
        <a:stretch>
          <a:fillRect/>
        </a:stretch>
      </xdr:blipFill>
      <xdr:spPr>
        <a:xfrm>
          <a:off x="38101" y="694153426"/>
          <a:ext cx="1040860" cy="1190624"/>
        </a:xfrm>
        <a:prstGeom prst="rect">
          <a:avLst/>
        </a:prstGeom>
        <a:ln>
          <a:noFill/>
        </a:ln>
      </xdr:spPr>
    </xdr:pic>
    <xdr:clientData/>
  </xdr:twoCellAnchor>
  <xdr:twoCellAnchor>
    <xdr:from>
      <xdr:col>0</xdr:col>
      <xdr:colOff>38101</xdr:colOff>
      <xdr:row>466</xdr:row>
      <xdr:rowOff>28576</xdr:rowOff>
    </xdr:from>
    <xdr:to>
      <xdr:col>0</xdr:col>
      <xdr:colOff>1078961</xdr:colOff>
      <xdr:row>466</xdr:row>
      <xdr:rowOff>1219200</xdr:rowOff>
    </xdr:to>
    <xdr:pic>
      <xdr:nvPicPr>
        <xdr:cNvPr id="433" name="Имя " descr="Descr "/>
        <xdr:cNvPicPr>
          <a:picLocks noChangeAspect="1"/>
        </xdr:cNvPicPr>
      </xdr:nvPicPr>
      <xdr:blipFill>
        <a:blip xmlns:r="http://schemas.openxmlformats.org/officeDocument/2006/relationships" r:embed="rId432" cstate="email">
          <a:extLst>
            <a:ext uri="{28A0092B-C50C-407E-A947-70E740481C1C}">
              <a14:useLocalDpi xmlns:a14="http://schemas.microsoft.com/office/drawing/2010/main"/>
            </a:ext>
          </a:extLst>
        </a:blip>
        <a:stretch>
          <a:fillRect/>
        </a:stretch>
      </xdr:blipFill>
      <xdr:spPr>
        <a:xfrm>
          <a:off x="38101" y="695915551"/>
          <a:ext cx="1040860" cy="1190624"/>
        </a:xfrm>
        <a:prstGeom prst="rect">
          <a:avLst/>
        </a:prstGeom>
        <a:ln>
          <a:noFill/>
        </a:ln>
      </xdr:spPr>
    </xdr:pic>
    <xdr:clientData/>
  </xdr:twoCellAnchor>
  <xdr:twoCellAnchor>
    <xdr:from>
      <xdr:col>0</xdr:col>
      <xdr:colOff>38101</xdr:colOff>
      <xdr:row>467</xdr:row>
      <xdr:rowOff>28576</xdr:rowOff>
    </xdr:from>
    <xdr:to>
      <xdr:col>0</xdr:col>
      <xdr:colOff>1078961</xdr:colOff>
      <xdr:row>467</xdr:row>
      <xdr:rowOff>1219200</xdr:rowOff>
    </xdr:to>
    <xdr:pic>
      <xdr:nvPicPr>
        <xdr:cNvPr id="434" name="Имя " descr="Descr "/>
        <xdr:cNvPicPr>
          <a:picLocks noChangeAspect="1"/>
        </xdr:cNvPicPr>
      </xdr:nvPicPr>
      <xdr:blipFill>
        <a:blip xmlns:r="http://schemas.openxmlformats.org/officeDocument/2006/relationships" r:embed="rId433" cstate="email">
          <a:extLst>
            <a:ext uri="{28A0092B-C50C-407E-A947-70E740481C1C}">
              <a14:useLocalDpi xmlns:a14="http://schemas.microsoft.com/office/drawing/2010/main"/>
            </a:ext>
          </a:extLst>
        </a:blip>
        <a:stretch>
          <a:fillRect/>
        </a:stretch>
      </xdr:blipFill>
      <xdr:spPr>
        <a:xfrm>
          <a:off x="38101" y="697515751"/>
          <a:ext cx="1040860" cy="1190624"/>
        </a:xfrm>
        <a:prstGeom prst="rect">
          <a:avLst/>
        </a:prstGeom>
        <a:ln>
          <a:noFill/>
        </a:ln>
      </xdr:spPr>
    </xdr:pic>
    <xdr:clientData/>
  </xdr:twoCellAnchor>
  <xdr:twoCellAnchor>
    <xdr:from>
      <xdr:col>0</xdr:col>
      <xdr:colOff>38101</xdr:colOff>
      <xdr:row>468</xdr:row>
      <xdr:rowOff>28576</xdr:rowOff>
    </xdr:from>
    <xdr:to>
      <xdr:col>0</xdr:col>
      <xdr:colOff>1078961</xdr:colOff>
      <xdr:row>468</xdr:row>
      <xdr:rowOff>1219200</xdr:rowOff>
    </xdr:to>
    <xdr:pic>
      <xdr:nvPicPr>
        <xdr:cNvPr id="435" name="Имя " descr="Descr "/>
        <xdr:cNvPicPr>
          <a:picLocks noChangeAspect="1"/>
        </xdr:cNvPicPr>
      </xdr:nvPicPr>
      <xdr:blipFill>
        <a:blip xmlns:r="http://schemas.openxmlformats.org/officeDocument/2006/relationships" r:embed="rId434" cstate="email">
          <a:extLst>
            <a:ext uri="{28A0092B-C50C-407E-A947-70E740481C1C}">
              <a14:useLocalDpi xmlns:a14="http://schemas.microsoft.com/office/drawing/2010/main"/>
            </a:ext>
          </a:extLst>
        </a:blip>
        <a:stretch>
          <a:fillRect/>
        </a:stretch>
      </xdr:blipFill>
      <xdr:spPr>
        <a:xfrm>
          <a:off x="38101" y="699115951"/>
          <a:ext cx="1040860" cy="1190624"/>
        </a:xfrm>
        <a:prstGeom prst="rect">
          <a:avLst/>
        </a:prstGeom>
        <a:ln>
          <a:noFill/>
        </a:ln>
      </xdr:spPr>
    </xdr:pic>
    <xdr:clientData/>
  </xdr:twoCellAnchor>
  <xdr:twoCellAnchor>
    <xdr:from>
      <xdr:col>0</xdr:col>
      <xdr:colOff>38101</xdr:colOff>
      <xdr:row>469</xdr:row>
      <xdr:rowOff>28576</xdr:rowOff>
    </xdr:from>
    <xdr:to>
      <xdr:col>0</xdr:col>
      <xdr:colOff>1078961</xdr:colOff>
      <xdr:row>469</xdr:row>
      <xdr:rowOff>1219200</xdr:rowOff>
    </xdr:to>
    <xdr:pic>
      <xdr:nvPicPr>
        <xdr:cNvPr id="436" name="Имя " descr="Descr "/>
        <xdr:cNvPicPr>
          <a:picLocks noChangeAspect="1"/>
        </xdr:cNvPicPr>
      </xdr:nvPicPr>
      <xdr:blipFill>
        <a:blip xmlns:r="http://schemas.openxmlformats.org/officeDocument/2006/relationships" r:embed="rId435" cstate="email">
          <a:extLst>
            <a:ext uri="{28A0092B-C50C-407E-A947-70E740481C1C}">
              <a14:useLocalDpi xmlns:a14="http://schemas.microsoft.com/office/drawing/2010/main"/>
            </a:ext>
          </a:extLst>
        </a:blip>
        <a:stretch>
          <a:fillRect/>
        </a:stretch>
      </xdr:blipFill>
      <xdr:spPr>
        <a:xfrm>
          <a:off x="38101" y="700716151"/>
          <a:ext cx="1040860" cy="1190624"/>
        </a:xfrm>
        <a:prstGeom prst="rect">
          <a:avLst/>
        </a:prstGeom>
        <a:ln>
          <a:noFill/>
        </a:ln>
      </xdr:spPr>
    </xdr:pic>
    <xdr:clientData/>
  </xdr:twoCellAnchor>
  <xdr:twoCellAnchor>
    <xdr:from>
      <xdr:col>0</xdr:col>
      <xdr:colOff>38101</xdr:colOff>
      <xdr:row>470</xdr:row>
      <xdr:rowOff>28576</xdr:rowOff>
    </xdr:from>
    <xdr:to>
      <xdr:col>0</xdr:col>
      <xdr:colOff>1078961</xdr:colOff>
      <xdr:row>470</xdr:row>
      <xdr:rowOff>1219200</xdr:rowOff>
    </xdr:to>
    <xdr:pic>
      <xdr:nvPicPr>
        <xdr:cNvPr id="437" name="Имя " descr="Descr "/>
        <xdr:cNvPicPr>
          <a:picLocks noChangeAspect="1"/>
        </xdr:cNvPicPr>
      </xdr:nvPicPr>
      <xdr:blipFill>
        <a:blip xmlns:r="http://schemas.openxmlformats.org/officeDocument/2006/relationships" r:embed="rId436" cstate="email">
          <a:extLst>
            <a:ext uri="{28A0092B-C50C-407E-A947-70E740481C1C}">
              <a14:useLocalDpi xmlns:a14="http://schemas.microsoft.com/office/drawing/2010/main"/>
            </a:ext>
          </a:extLst>
        </a:blip>
        <a:stretch>
          <a:fillRect/>
        </a:stretch>
      </xdr:blipFill>
      <xdr:spPr>
        <a:xfrm>
          <a:off x="38101" y="702316351"/>
          <a:ext cx="1040860" cy="1190624"/>
        </a:xfrm>
        <a:prstGeom prst="rect">
          <a:avLst/>
        </a:prstGeom>
        <a:ln>
          <a:noFill/>
        </a:ln>
      </xdr:spPr>
    </xdr:pic>
    <xdr:clientData/>
  </xdr:twoCellAnchor>
  <xdr:twoCellAnchor>
    <xdr:from>
      <xdr:col>0</xdr:col>
      <xdr:colOff>38101</xdr:colOff>
      <xdr:row>471</xdr:row>
      <xdr:rowOff>28576</xdr:rowOff>
    </xdr:from>
    <xdr:to>
      <xdr:col>0</xdr:col>
      <xdr:colOff>1078961</xdr:colOff>
      <xdr:row>471</xdr:row>
      <xdr:rowOff>1219200</xdr:rowOff>
    </xdr:to>
    <xdr:pic>
      <xdr:nvPicPr>
        <xdr:cNvPr id="438" name="Имя " descr="Descr "/>
        <xdr:cNvPicPr>
          <a:picLocks noChangeAspect="1"/>
        </xdr:cNvPicPr>
      </xdr:nvPicPr>
      <xdr:blipFill>
        <a:blip xmlns:r="http://schemas.openxmlformats.org/officeDocument/2006/relationships" r:embed="rId437" cstate="email">
          <a:extLst>
            <a:ext uri="{28A0092B-C50C-407E-A947-70E740481C1C}">
              <a14:useLocalDpi xmlns:a14="http://schemas.microsoft.com/office/drawing/2010/main"/>
            </a:ext>
          </a:extLst>
        </a:blip>
        <a:stretch>
          <a:fillRect/>
        </a:stretch>
      </xdr:blipFill>
      <xdr:spPr>
        <a:xfrm>
          <a:off x="38101" y="703916551"/>
          <a:ext cx="1040860" cy="1190624"/>
        </a:xfrm>
        <a:prstGeom prst="rect">
          <a:avLst/>
        </a:prstGeom>
        <a:ln>
          <a:noFill/>
        </a:ln>
      </xdr:spPr>
    </xdr:pic>
    <xdr:clientData/>
  </xdr:twoCellAnchor>
  <xdr:twoCellAnchor>
    <xdr:from>
      <xdr:col>0</xdr:col>
      <xdr:colOff>38101</xdr:colOff>
      <xdr:row>472</xdr:row>
      <xdr:rowOff>28576</xdr:rowOff>
    </xdr:from>
    <xdr:to>
      <xdr:col>0</xdr:col>
      <xdr:colOff>1078961</xdr:colOff>
      <xdr:row>472</xdr:row>
      <xdr:rowOff>1219200</xdr:rowOff>
    </xdr:to>
    <xdr:pic>
      <xdr:nvPicPr>
        <xdr:cNvPr id="439" name="Имя " descr="Descr "/>
        <xdr:cNvPicPr>
          <a:picLocks noChangeAspect="1"/>
        </xdr:cNvPicPr>
      </xdr:nvPicPr>
      <xdr:blipFill>
        <a:blip xmlns:r="http://schemas.openxmlformats.org/officeDocument/2006/relationships" r:embed="rId438" cstate="email">
          <a:extLst>
            <a:ext uri="{28A0092B-C50C-407E-A947-70E740481C1C}">
              <a14:useLocalDpi xmlns:a14="http://schemas.microsoft.com/office/drawing/2010/main"/>
            </a:ext>
          </a:extLst>
        </a:blip>
        <a:stretch>
          <a:fillRect/>
        </a:stretch>
      </xdr:blipFill>
      <xdr:spPr>
        <a:xfrm>
          <a:off x="38101" y="705516751"/>
          <a:ext cx="1040860" cy="1190624"/>
        </a:xfrm>
        <a:prstGeom prst="rect">
          <a:avLst/>
        </a:prstGeom>
        <a:ln>
          <a:noFill/>
        </a:ln>
      </xdr:spPr>
    </xdr:pic>
    <xdr:clientData/>
  </xdr:twoCellAnchor>
  <xdr:twoCellAnchor>
    <xdr:from>
      <xdr:col>0</xdr:col>
      <xdr:colOff>38101</xdr:colOff>
      <xdr:row>473</xdr:row>
      <xdr:rowOff>28576</xdr:rowOff>
    </xdr:from>
    <xdr:to>
      <xdr:col>0</xdr:col>
      <xdr:colOff>1078961</xdr:colOff>
      <xdr:row>473</xdr:row>
      <xdr:rowOff>1219200</xdr:rowOff>
    </xdr:to>
    <xdr:pic>
      <xdr:nvPicPr>
        <xdr:cNvPr id="440" name="Имя " descr="Descr "/>
        <xdr:cNvPicPr>
          <a:picLocks noChangeAspect="1"/>
        </xdr:cNvPicPr>
      </xdr:nvPicPr>
      <xdr:blipFill>
        <a:blip xmlns:r="http://schemas.openxmlformats.org/officeDocument/2006/relationships" r:embed="rId439" cstate="email">
          <a:extLst>
            <a:ext uri="{28A0092B-C50C-407E-A947-70E740481C1C}">
              <a14:useLocalDpi xmlns:a14="http://schemas.microsoft.com/office/drawing/2010/main"/>
            </a:ext>
          </a:extLst>
        </a:blip>
        <a:stretch>
          <a:fillRect/>
        </a:stretch>
      </xdr:blipFill>
      <xdr:spPr>
        <a:xfrm>
          <a:off x="38101" y="707116951"/>
          <a:ext cx="1040860" cy="1190624"/>
        </a:xfrm>
        <a:prstGeom prst="rect">
          <a:avLst/>
        </a:prstGeom>
        <a:ln>
          <a:noFill/>
        </a:ln>
      </xdr:spPr>
    </xdr:pic>
    <xdr:clientData/>
  </xdr:twoCellAnchor>
  <xdr:twoCellAnchor>
    <xdr:from>
      <xdr:col>0</xdr:col>
      <xdr:colOff>38101</xdr:colOff>
      <xdr:row>474</xdr:row>
      <xdr:rowOff>28576</xdr:rowOff>
    </xdr:from>
    <xdr:to>
      <xdr:col>0</xdr:col>
      <xdr:colOff>1078961</xdr:colOff>
      <xdr:row>474</xdr:row>
      <xdr:rowOff>1219200</xdr:rowOff>
    </xdr:to>
    <xdr:pic>
      <xdr:nvPicPr>
        <xdr:cNvPr id="441" name="Имя " descr="Descr "/>
        <xdr:cNvPicPr>
          <a:picLocks noChangeAspect="1"/>
        </xdr:cNvPicPr>
      </xdr:nvPicPr>
      <xdr:blipFill>
        <a:blip xmlns:r="http://schemas.openxmlformats.org/officeDocument/2006/relationships" r:embed="rId440" cstate="email">
          <a:extLst>
            <a:ext uri="{28A0092B-C50C-407E-A947-70E740481C1C}">
              <a14:useLocalDpi xmlns:a14="http://schemas.microsoft.com/office/drawing/2010/main"/>
            </a:ext>
          </a:extLst>
        </a:blip>
        <a:stretch>
          <a:fillRect/>
        </a:stretch>
      </xdr:blipFill>
      <xdr:spPr>
        <a:xfrm>
          <a:off x="38101" y="708717151"/>
          <a:ext cx="1040860" cy="1190624"/>
        </a:xfrm>
        <a:prstGeom prst="rect">
          <a:avLst/>
        </a:prstGeom>
        <a:ln>
          <a:noFill/>
        </a:ln>
      </xdr:spPr>
    </xdr:pic>
    <xdr:clientData/>
  </xdr:twoCellAnchor>
  <xdr:twoCellAnchor>
    <xdr:from>
      <xdr:col>0</xdr:col>
      <xdr:colOff>38101</xdr:colOff>
      <xdr:row>476</xdr:row>
      <xdr:rowOff>28576</xdr:rowOff>
    </xdr:from>
    <xdr:to>
      <xdr:col>0</xdr:col>
      <xdr:colOff>1078961</xdr:colOff>
      <xdr:row>476</xdr:row>
      <xdr:rowOff>1219200</xdr:rowOff>
    </xdr:to>
    <xdr:pic>
      <xdr:nvPicPr>
        <xdr:cNvPr id="442" name="Имя " descr="Descr "/>
        <xdr:cNvPicPr>
          <a:picLocks noChangeAspect="1"/>
        </xdr:cNvPicPr>
      </xdr:nvPicPr>
      <xdr:blipFill>
        <a:blip xmlns:r="http://schemas.openxmlformats.org/officeDocument/2006/relationships" r:embed="rId441" cstate="email">
          <a:extLst>
            <a:ext uri="{28A0092B-C50C-407E-A947-70E740481C1C}">
              <a14:useLocalDpi xmlns:a14="http://schemas.microsoft.com/office/drawing/2010/main"/>
            </a:ext>
          </a:extLst>
        </a:blip>
        <a:stretch>
          <a:fillRect/>
        </a:stretch>
      </xdr:blipFill>
      <xdr:spPr>
        <a:xfrm>
          <a:off x="38101" y="710479276"/>
          <a:ext cx="1040860" cy="1190624"/>
        </a:xfrm>
        <a:prstGeom prst="rect">
          <a:avLst/>
        </a:prstGeom>
        <a:ln>
          <a:noFill/>
        </a:ln>
      </xdr:spPr>
    </xdr:pic>
    <xdr:clientData/>
  </xdr:twoCellAnchor>
  <xdr:twoCellAnchor>
    <xdr:from>
      <xdr:col>0</xdr:col>
      <xdr:colOff>38101</xdr:colOff>
      <xdr:row>477</xdr:row>
      <xdr:rowOff>28576</xdr:rowOff>
    </xdr:from>
    <xdr:to>
      <xdr:col>0</xdr:col>
      <xdr:colOff>1078961</xdr:colOff>
      <xdr:row>477</xdr:row>
      <xdr:rowOff>1219200</xdr:rowOff>
    </xdr:to>
    <xdr:pic>
      <xdr:nvPicPr>
        <xdr:cNvPr id="443" name="Имя " descr="Descr "/>
        <xdr:cNvPicPr>
          <a:picLocks noChangeAspect="1"/>
        </xdr:cNvPicPr>
      </xdr:nvPicPr>
      <xdr:blipFill>
        <a:blip xmlns:r="http://schemas.openxmlformats.org/officeDocument/2006/relationships" r:embed="rId442" cstate="email">
          <a:extLst>
            <a:ext uri="{28A0092B-C50C-407E-A947-70E740481C1C}">
              <a14:useLocalDpi xmlns:a14="http://schemas.microsoft.com/office/drawing/2010/main"/>
            </a:ext>
          </a:extLst>
        </a:blip>
        <a:stretch>
          <a:fillRect/>
        </a:stretch>
      </xdr:blipFill>
      <xdr:spPr>
        <a:xfrm>
          <a:off x="38101" y="712079476"/>
          <a:ext cx="1040860" cy="1190624"/>
        </a:xfrm>
        <a:prstGeom prst="rect">
          <a:avLst/>
        </a:prstGeom>
        <a:ln>
          <a:noFill/>
        </a:ln>
      </xdr:spPr>
    </xdr:pic>
    <xdr:clientData/>
  </xdr:twoCellAnchor>
  <xdr:twoCellAnchor>
    <xdr:from>
      <xdr:col>0</xdr:col>
      <xdr:colOff>38101</xdr:colOff>
      <xdr:row>478</xdr:row>
      <xdr:rowOff>28576</xdr:rowOff>
    </xdr:from>
    <xdr:to>
      <xdr:col>0</xdr:col>
      <xdr:colOff>1078961</xdr:colOff>
      <xdr:row>478</xdr:row>
      <xdr:rowOff>1219200</xdr:rowOff>
    </xdr:to>
    <xdr:pic>
      <xdr:nvPicPr>
        <xdr:cNvPr id="444" name="Имя " descr="Descr "/>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xfrm>
          <a:off x="38101" y="713679676"/>
          <a:ext cx="1040860" cy="1190624"/>
        </a:xfrm>
        <a:prstGeom prst="rect">
          <a:avLst/>
        </a:prstGeom>
        <a:ln>
          <a:noFill/>
        </a:ln>
      </xdr:spPr>
    </xdr:pic>
    <xdr:clientData/>
  </xdr:twoCellAnchor>
  <xdr:twoCellAnchor>
    <xdr:from>
      <xdr:col>0</xdr:col>
      <xdr:colOff>38101</xdr:colOff>
      <xdr:row>479</xdr:row>
      <xdr:rowOff>28576</xdr:rowOff>
    </xdr:from>
    <xdr:to>
      <xdr:col>0</xdr:col>
      <xdr:colOff>1078961</xdr:colOff>
      <xdr:row>479</xdr:row>
      <xdr:rowOff>1219200</xdr:rowOff>
    </xdr:to>
    <xdr:pic>
      <xdr:nvPicPr>
        <xdr:cNvPr id="445" name="Имя " descr="Descr "/>
        <xdr:cNvPicPr>
          <a:picLocks noChangeAspect="1"/>
        </xdr:cNvPicPr>
      </xdr:nvPicPr>
      <xdr:blipFill>
        <a:blip xmlns:r="http://schemas.openxmlformats.org/officeDocument/2006/relationships" r:embed="rId444" cstate="email">
          <a:extLst>
            <a:ext uri="{28A0092B-C50C-407E-A947-70E740481C1C}">
              <a14:useLocalDpi xmlns:a14="http://schemas.microsoft.com/office/drawing/2010/main"/>
            </a:ext>
          </a:extLst>
        </a:blip>
        <a:stretch>
          <a:fillRect/>
        </a:stretch>
      </xdr:blipFill>
      <xdr:spPr>
        <a:xfrm>
          <a:off x="38101" y="715279876"/>
          <a:ext cx="1040860" cy="1190624"/>
        </a:xfrm>
        <a:prstGeom prst="rect">
          <a:avLst/>
        </a:prstGeom>
        <a:ln>
          <a:noFill/>
        </a:ln>
      </xdr:spPr>
    </xdr:pic>
    <xdr:clientData/>
  </xdr:twoCellAnchor>
  <xdr:twoCellAnchor>
    <xdr:from>
      <xdr:col>0</xdr:col>
      <xdr:colOff>38101</xdr:colOff>
      <xdr:row>480</xdr:row>
      <xdr:rowOff>28576</xdr:rowOff>
    </xdr:from>
    <xdr:to>
      <xdr:col>0</xdr:col>
      <xdr:colOff>1078961</xdr:colOff>
      <xdr:row>480</xdr:row>
      <xdr:rowOff>1219200</xdr:rowOff>
    </xdr:to>
    <xdr:pic>
      <xdr:nvPicPr>
        <xdr:cNvPr id="446" name="Имя " descr="Descr "/>
        <xdr:cNvPicPr>
          <a:picLocks noChangeAspect="1"/>
        </xdr:cNvPicPr>
      </xdr:nvPicPr>
      <xdr:blipFill>
        <a:blip xmlns:r="http://schemas.openxmlformats.org/officeDocument/2006/relationships" r:embed="rId445" cstate="email">
          <a:extLst>
            <a:ext uri="{28A0092B-C50C-407E-A947-70E740481C1C}">
              <a14:useLocalDpi xmlns:a14="http://schemas.microsoft.com/office/drawing/2010/main"/>
            </a:ext>
          </a:extLst>
        </a:blip>
        <a:stretch>
          <a:fillRect/>
        </a:stretch>
      </xdr:blipFill>
      <xdr:spPr>
        <a:xfrm>
          <a:off x="38101" y="716880076"/>
          <a:ext cx="1040860" cy="1190624"/>
        </a:xfrm>
        <a:prstGeom prst="rect">
          <a:avLst/>
        </a:prstGeom>
        <a:ln>
          <a:noFill/>
        </a:ln>
      </xdr:spPr>
    </xdr:pic>
    <xdr:clientData/>
  </xdr:twoCellAnchor>
  <xdr:twoCellAnchor>
    <xdr:from>
      <xdr:col>0</xdr:col>
      <xdr:colOff>38101</xdr:colOff>
      <xdr:row>481</xdr:row>
      <xdr:rowOff>28576</xdr:rowOff>
    </xdr:from>
    <xdr:to>
      <xdr:col>0</xdr:col>
      <xdr:colOff>1078961</xdr:colOff>
      <xdr:row>481</xdr:row>
      <xdr:rowOff>1219200</xdr:rowOff>
    </xdr:to>
    <xdr:pic>
      <xdr:nvPicPr>
        <xdr:cNvPr id="447" name="Имя " descr="Descr "/>
        <xdr:cNvPicPr>
          <a:picLocks noChangeAspect="1"/>
        </xdr:cNvPicPr>
      </xdr:nvPicPr>
      <xdr:blipFill>
        <a:blip xmlns:r="http://schemas.openxmlformats.org/officeDocument/2006/relationships" r:embed="rId446" cstate="email">
          <a:extLst>
            <a:ext uri="{28A0092B-C50C-407E-A947-70E740481C1C}">
              <a14:useLocalDpi xmlns:a14="http://schemas.microsoft.com/office/drawing/2010/main"/>
            </a:ext>
          </a:extLst>
        </a:blip>
        <a:stretch>
          <a:fillRect/>
        </a:stretch>
      </xdr:blipFill>
      <xdr:spPr>
        <a:xfrm>
          <a:off x="38101" y="718480276"/>
          <a:ext cx="1040860" cy="1190624"/>
        </a:xfrm>
        <a:prstGeom prst="rect">
          <a:avLst/>
        </a:prstGeom>
        <a:ln>
          <a:noFill/>
        </a:ln>
      </xdr:spPr>
    </xdr:pic>
    <xdr:clientData/>
  </xdr:twoCellAnchor>
  <xdr:twoCellAnchor>
    <xdr:from>
      <xdr:col>0</xdr:col>
      <xdr:colOff>38101</xdr:colOff>
      <xdr:row>482</xdr:row>
      <xdr:rowOff>28576</xdr:rowOff>
    </xdr:from>
    <xdr:to>
      <xdr:col>0</xdr:col>
      <xdr:colOff>1078961</xdr:colOff>
      <xdr:row>482</xdr:row>
      <xdr:rowOff>1219200</xdr:rowOff>
    </xdr:to>
    <xdr:pic>
      <xdr:nvPicPr>
        <xdr:cNvPr id="448" name="Имя " descr="Descr "/>
        <xdr:cNvPicPr>
          <a:picLocks noChangeAspect="1"/>
        </xdr:cNvPicPr>
      </xdr:nvPicPr>
      <xdr:blipFill>
        <a:blip xmlns:r="http://schemas.openxmlformats.org/officeDocument/2006/relationships" r:embed="rId447" cstate="email">
          <a:extLst>
            <a:ext uri="{28A0092B-C50C-407E-A947-70E740481C1C}">
              <a14:useLocalDpi xmlns:a14="http://schemas.microsoft.com/office/drawing/2010/main"/>
            </a:ext>
          </a:extLst>
        </a:blip>
        <a:stretch>
          <a:fillRect/>
        </a:stretch>
      </xdr:blipFill>
      <xdr:spPr>
        <a:xfrm>
          <a:off x="38101" y="720080476"/>
          <a:ext cx="1040860" cy="1190624"/>
        </a:xfrm>
        <a:prstGeom prst="rect">
          <a:avLst/>
        </a:prstGeom>
        <a:ln>
          <a:noFill/>
        </a:ln>
      </xdr:spPr>
    </xdr:pic>
    <xdr:clientData/>
  </xdr:twoCellAnchor>
  <xdr:twoCellAnchor>
    <xdr:from>
      <xdr:col>0</xdr:col>
      <xdr:colOff>38101</xdr:colOff>
      <xdr:row>483</xdr:row>
      <xdr:rowOff>28576</xdr:rowOff>
    </xdr:from>
    <xdr:to>
      <xdr:col>0</xdr:col>
      <xdr:colOff>1078961</xdr:colOff>
      <xdr:row>483</xdr:row>
      <xdr:rowOff>1219200</xdr:rowOff>
    </xdr:to>
    <xdr:pic>
      <xdr:nvPicPr>
        <xdr:cNvPr id="449" name="Имя " descr="Descr "/>
        <xdr:cNvPicPr>
          <a:picLocks noChangeAspect="1"/>
        </xdr:cNvPicPr>
      </xdr:nvPicPr>
      <xdr:blipFill>
        <a:blip xmlns:r="http://schemas.openxmlformats.org/officeDocument/2006/relationships" r:embed="rId448" cstate="email">
          <a:extLst>
            <a:ext uri="{28A0092B-C50C-407E-A947-70E740481C1C}">
              <a14:useLocalDpi xmlns:a14="http://schemas.microsoft.com/office/drawing/2010/main"/>
            </a:ext>
          </a:extLst>
        </a:blip>
        <a:stretch>
          <a:fillRect/>
        </a:stretch>
      </xdr:blipFill>
      <xdr:spPr>
        <a:xfrm>
          <a:off x="38101" y="721680676"/>
          <a:ext cx="1040860" cy="1190624"/>
        </a:xfrm>
        <a:prstGeom prst="rect">
          <a:avLst/>
        </a:prstGeom>
        <a:ln>
          <a:noFill/>
        </a:ln>
      </xdr:spPr>
    </xdr:pic>
    <xdr:clientData/>
  </xdr:twoCellAnchor>
  <xdr:twoCellAnchor>
    <xdr:from>
      <xdr:col>0</xdr:col>
      <xdr:colOff>38101</xdr:colOff>
      <xdr:row>484</xdr:row>
      <xdr:rowOff>28576</xdr:rowOff>
    </xdr:from>
    <xdr:to>
      <xdr:col>0</xdr:col>
      <xdr:colOff>1078961</xdr:colOff>
      <xdr:row>484</xdr:row>
      <xdr:rowOff>1219200</xdr:rowOff>
    </xdr:to>
    <xdr:pic>
      <xdr:nvPicPr>
        <xdr:cNvPr id="450" name="Имя " descr="Descr "/>
        <xdr:cNvPicPr>
          <a:picLocks noChangeAspect="1"/>
        </xdr:cNvPicPr>
      </xdr:nvPicPr>
      <xdr:blipFill>
        <a:blip xmlns:r="http://schemas.openxmlformats.org/officeDocument/2006/relationships" r:embed="rId449" cstate="email">
          <a:extLst>
            <a:ext uri="{28A0092B-C50C-407E-A947-70E740481C1C}">
              <a14:useLocalDpi xmlns:a14="http://schemas.microsoft.com/office/drawing/2010/main"/>
            </a:ext>
          </a:extLst>
        </a:blip>
        <a:stretch>
          <a:fillRect/>
        </a:stretch>
      </xdr:blipFill>
      <xdr:spPr>
        <a:xfrm>
          <a:off x="38101" y="723280876"/>
          <a:ext cx="1040860" cy="1190624"/>
        </a:xfrm>
        <a:prstGeom prst="rect">
          <a:avLst/>
        </a:prstGeom>
        <a:ln>
          <a:noFill/>
        </a:ln>
      </xdr:spPr>
    </xdr:pic>
    <xdr:clientData/>
  </xdr:twoCellAnchor>
  <xdr:twoCellAnchor>
    <xdr:from>
      <xdr:col>0</xdr:col>
      <xdr:colOff>38101</xdr:colOff>
      <xdr:row>485</xdr:row>
      <xdr:rowOff>28576</xdr:rowOff>
    </xdr:from>
    <xdr:to>
      <xdr:col>0</xdr:col>
      <xdr:colOff>1078961</xdr:colOff>
      <xdr:row>485</xdr:row>
      <xdr:rowOff>1219200</xdr:rowOff>
    </xdr:to>
    <xdr:pic>
      <xdr:nvPicPr>
        <xdr:cNvPr id="451" name="Имя " descr="Descr "/>
        <xdr:cNvPicPr>
          <a:picLocks noChangeAspect="1"/>
        </xdr:cNvPicPr>
      </xdr:nvPicPr>
      <xdr:blipFill>
        <a:blip xmlns:r="http://schemas.openxmlformats.org/officeDocument/2006/relationships" r:embed="rId450" cstate="email">
          <a:extLst>
            <a:ext uri="{28A0092B-C50C-407E-A947-70E740481C1C}">
              <a14:useLocalDpi xmlns:a14="http://schemas.microsoft.com/office/drawing/2010/main"/>
            </a:ext>
          </a:extLst>
        </a:blip>
        <a:stretch>
          <a:fillRect/>
        </a:stretch>
      </xdr:blipFill>
      <xdr:spPr>
        <a:xfrm>
          <a:off x="38101" y="724881076"/>
          <a:ext cx="1040860" cy="1190624"/>
        </a:xfrm>
        <a:prstGeom prst="rect">
          <a:avLst/>
        </a:prstGeom>
        <a:ln>
          <a:noFill/>
        </a:ln>
      </xdr:spPr>
    </xdr:pic>
    <xdr:clientData/>
  </xdr:twoCellAnchor>
  <xdr:twoCellAnchor>
    <xdr:from>
      <xdr:col>0</xdr:col>
      <xdr:colOff>38101</xdr:colOff>
      <xdr:row>486</xdr:row>
      <xdr:rowOff>28576</xdr:rowOff>
    </xdr:from>
    <xdr:to>
      <xdr:col>0</xdr:col>
      <xdr:colOff>1078961</xdr:colOff>
      <xdr:row>486</xdr:row>
      <xdr:rowOff>1219200</xdr:rowOff>
    </xdr:to>
    <xdr:pic>
      <xdr:nvPicPr>
        <xdr:cNvPr id="452" name="Имя " descr="Descr "/>
        <xdr:cNvPicPr>
          <a:picLocks noChangeAspect="1"/>
        </xdr:cNvPicPr>
      </xdr:nvPicPr>
      <xdr:blipFill>
        <a:blip xmlns:r="http://schemas.openxmlformats.org/officeDocument/2006/relationships" r:embed="rId451" cstate="email">
          <a:extLst>
            <a:ext uri="{28A0092B-C50C-407E-A947-70E740481C1C}">
              <a14:useLocalDpi xmlns:a14="http://schemas.microsoft.com/office/drawing/2010/main"/>
            </a:ext>
          </a:extLst>
        </a:blip>
        <a:stretch>
          <a:fillRect/>
        </a:stretch>
      </xdr:blipFill>
      <xdr:spPr>
        <a:xfrm>
          <a:off x="38101" y="726481276"/>
          <a:ext cx="1040860" cy="1190624"/>
        </a:xfrm>
        <a:prstGeom prst="rect">
          <a:avLst/>
        </a:prstGeom>
        <a:ln>
          <a:noFill/>
        </a:ln>
      </xdr:spPr>
    </xdr:pic>
    <xdr:clientData/>
  </xdr:twoCellAnchor>
  <xdr:twoCellAnchor>
    <xdr:from>
      <xdr:col>0</xdr:col>
      <xdr:colOff>38101</xdr:colOff>
      <xdr:row>487</xdr:row>
      <xdr:rowOff>28576</xdr:rowOff>
    </xdr:from>
    <xdr:to>
      <xdr:col>0</xdr:col>
      <xdr:colOff>1078961</xdr:colOff>
      <xdr:row>487</xdr:row>
      <xdr:rowOff>1219200</xdr:rowOff>
    </xdr:to>
    <xdr:pic>
      <xdr:nvPicPr>
        <xdr:cNvPr id="453" name="Имя " descr="Descr "/>
        <xdr:cNvPicPr>
          <a:picLocks noChangeAspect="1"/>
        </xdr:cNvPicPr>
      </xdr:nvPicPr>
      <xdr:blipFill>
        <a:blip xmlns:r="http://schemas.openxmlformats.org/officeDocument/2006/relationships" r:embed="rId452" cstate="email">
          <a:extLst>
            <a:ext uri="{28A0092B-C50C-407E-A947-70E740481C1C}">
              <a14:useLocalDpi xmlns:a14="http://schemas.microsoft.com/office/drawing/2010/main"/>
            </a:ext>
          </a:extLst>
        </a:blip>
        <a:stretch>
          <a:fillRect/>
        </a:stretch>
      </xdr:blipFill>
      <xdr:spPr>
        <a:xfrm>
          <a:off x="38101" y="728081476"/>
          <a:ext cx="1040860" cy="1190624"/>
        </a:xfrm>
        <a:prstGeom prst="rect">
          <a:avLst/>
        </a:prstGeom>
        <a:ln>
          <a:noFill/>
        </a:ln>
      </xdr:spPr>
    </xdr:pic>
    <xdr:clientData/>
  </xdr:twoCellAnchor>
  <xdr:twoCellAnchor>
    <xdr:from>
      <xdr:col>0</xdr:col>
      <xdr:colOff>38101</xdr:colOff>
      <xdr:row>488</xdr:row>
      <xdr:rowOff>28576</xdr:rowOff>
    </xdr:from>
    <xdr:to>
      <xdr:col>0</xdr:col>
      <xdr:colOff>1078961</xdr:colOff>
      <xdr:row>488</xdr:row>
      <xdr:rowOff>1219200</xdr:rowOff>
    </xdr:to>
    <xdr:pic>
      <xdr:nvPicPr>
        <xdr:cNvPr id="454" name="Имя " descr="Descr "/>
        <xdr:cNvPicPr>
          <a:picLocks noChangeAspect="1"/>
        </xdr:cNvPicPr>
      </xdr:nvPicPr>
      <xdr:blipFill>
        <a:blip xmlns:r="http://schemas.openxmlformats.org/officeDocument/2006/relationships" r:embed="rId453" cstate="email">
          <a:extLst>
            <a:ext uri="{28A0092B-C50C-407E-A947-70E740481C1C}">
              <a14:useLocalDpi xmlns:a14="http://schemas.microsoft.com/office/drawing/2010/main"/>
            </a:ext>
          </a:extLst>
        </a:blip>
        <a:stretch>
          <a:fillRect/>
        </a:stretch>
      </xdr:blipFill>
      <xdr:spPr>
        <a:xfrm>
          <a:off x="38101" y="729681676"/>
          <a:ext cx="1040860" cy="1190624"/>
        </a:xfrm>
        <a:prstGeom prst="rect">
          <a:avLst/>
        </a:prstGeom>
        <a:ln>
          <a:noFill/>
        </a:ln>
      </xdr:spPr>
    </xdr:pic>
    <xdr:clientData/>
  </xdr:twoCellAnchor>
  <xdr:twoCellAnchor>
    <xdr:from>
      <xdr:col>0</xdr:col>
      <xdr:colOff>38101</xdr:colOff>
      <xdr:row>489</xdr:row>
      <xdr:rowOff>28576</xdr:rowOff>
    </xdr:from>
    <xdr:to>
      <xdr:col>0</xdr:col>
      <xdr:colOff>1078961</xdr:colOff>
      <xdr:row>489</xdr:row>
      <xdr:rowOff>1219200</xdr:rowOff>
    </xdr:to>
    <xdr:pic>
      <xdr:nvPicPr>
        <xdr:cNvPr id="455" name="Имя " descr="Descr "/>
        <xdr:cNvPicPr>
          <a:picLocks noChangeAspect="1"/>
        </xdr:cNvPicPr>
      </xdr:nvPicPr>
      <xdr:blipFill>
        <a:blip xmlns:r="http://schemas.openxmlformats.org/officeDocument/2006/relationships" r:embed="rId454" cstate="email">
          <a:extLst>
            <a:ext uri="{28A0092B-C50C-407E-A947-70E740481C1C}">
              <a14:useLocalDpi xmlns:a14="http://schemas.microsoft.com/office/drawing/2010/main"/>
            </a:ext>
          </a:extLst>
        </a:blip>
        <a:stretch>
          <a:fillRect/>
        </a:stretch>
      </xdr:blipFill>
      <xdr:spPr>
        <a:xfrm>
          <a:off x="38101" y="731281876"/>
          <a:ext cx="1040860" cy="1190624"/>
        </a:xfrm>
        <a:prstGeom prst="rect">
          <a:avLst/>
        </a:prstGeom>
        <a:ln>
          <a:noFill/>
        </a:ln>
      </xdr:spPr>
    </xdr:pic>
    <xdr:clientData/>
  </xdr:twoCellAnchor>
  <xdr:twoCellAnchor>
    <xdr:from>
      <xdr:col>0</xdr:col>
      <xdr:colOff>38101</xdr:colOff>
      <xdr:row>490</xdr:row>
      <xdr:rowOff>28576</xdr:rowOff>
    </xdr:from>
    <xdr:to>
      <xdr:col>0</xdr:col>
      <xdr:colOff>1078961</xdr:colOff>
      <xdr:row>490</xdr:row>
      <xdr:rowOff>1219200</xdr:rowOff>
    </xdr:to>
    <xdr:pic>
      <xdr:nvPicPr>
        <xdr:cNvPr id="456" name="Имя " descr="Descr "/>
        <xdr:cNvPicPr>
          <a:picLocks noChangeAspect="1"/>
        </xdr:cNvPicPr>
      </xdr:nvPicPr>
      <xdr:blipFill>
        <a:blip xmlns:r="http://schemas.openxmlformats.org/officeDocument/2006/relationships" r:embed="rId455" cstate="email">
          <a:extLst>
            <a:ext uri="{28A0092B-C50C-407E-A947-70E740481C1C}">
              <a14:useLocalDpi xmlns:a14="http://schemas.microsoft.com/office/drawing/2010/main"/>
            </a:ext>
          </a:extLst>
        </a:blip>
        <a:stretch>
          <a:fillRect/>
        </a:stretch>
      </xdr:blipFill>
      <xdr:spPr>
        <a:xfrm>
          <a:off x="38101" y="732882076"/>
          <a:ext cx="1040860" cy="1190624"/>
        </a:xfrm>
        <a:prstGeom prst="rect">
          <a:avLst/>
        </a:prstGeom>
        <a:ln>
          <a:noFill/>
        </a:ln>
      </xdr:spPr>
    </xdr:pic>
    <xdr:clientData/>
  </xdr:twoCellAnchor>
  <xdr:twoCellAnchor>
    <xdr:from>
      <xdr:col>0</xdr:col>
      <xdr:colOff>38101</xdr:colOff>
      <xdr:row>492</xdr:row>
      <xdr:rowOff>28576</xdr:rowOff>
    </xdr:from>
    <xdr:to>
      <xdr:col>0</xdr:col>
      <xdr:colOff>1078961</xdr:colOff>
      <xdr:row>492</xdr:row>
      <xdr:rowOff>1219200</xdr:rowOff>
    </xdr:to>
    <xdr:pic>
      <xdr:nvPicPr>
        <xdr:cNvPr id="457" name="Имя " descr="Descr "/>
        <xdr:cNvPicPr>
          <a:picLocks noChangeAspect="1"/>
        </xdr:cNvPicPr>
      </xdr:nvPicPr>
      <xdr:blipFill>
        <a:blip xmlns:r="http://schemas.openxmlformats.org/officeDocument/2006/relationships" r:embed="rId456" cstate="email">
          <a:extLst>
            <a:ext uri="{28A0092B-C50C-407E-A947-70E740481C1C}">
              <a14:useLocalDpi xmlns:a14="http://schemas.microsoft.com/office/drawing/2010/main"/>
            </a:ext>
          </a:extLst>
        </a:blip>
        <a:stretch>
          <a:fillRect/>
        </a:stretch>
      </xdr:blipFill>
      <xdr:spPr>
        <a:xfrm>
          <a:off x="38101" y="734644201"/>
          <a:ext cx="1040860" cy="1190624"/>
        </a:xfrm>
        <a:prstGeom prst="rect">
          <a:avLst/>
        </a:prstGeom>
        <a:ln>
          <a:noFill/>
        </a:ln>
      </xdr:spPr>
    </xdr:pic>
    <xdr:clientData/>
  </xdr:twoCellAnchor>
  <xdr:twoCellAnchor>
    <xdr:from>
      <xdr:col>0</xdr:col>
      <xdr:colOff>38101</xdr:colOff>
      <xdr:row>493</xdr:row>
      <xdr:rowOff>28576</xdr:rowOff>
    </xdr:from>
    <xdr:to>
      <xdr:col>0</xdr:col>
      <xdr:colOff>1078961</xdr:colOff>
      <xdr:row>493</xdr:row>
      <xdr:rowOff>1219200</xdr:rowOff>
    </xdr:to>
    <xdr:pic>
      <xdr:nvPicPr>
        <xdr:cNvPr id="458" name="Имя " descr="Descr "/>
        <xdr:cNvPicPr>
          <a:picLocks noChangeAspect="1"/>
        </xdr:cNvPicPr>
      </xdr:nvPicPr>
      <xdr:blipFill>
        <a:blip xmlns:r="http://schemas.openxmlformats.org/officeDocument/2006/relationships" r:embed="rId457" cstate="email">
          <a:extLst>
            <a:ext uri="{28A0092B-C50C-407E-A947-70E740481C1C}">
              <a14:useLocalDpi xmlns:a14="http://schemas.microsoft.com/office/drawing/2010/main"/>
            </a:ext>
          </a:extLst>
        </a:blip>
        <a:stretch>
          <a:fillRect/>
        </a:stretch>
      </xdr:blipFill>
      <xdr:spPr>
        <a:xfrm>
          <a:off x="38101" y="736244401"/>
          <a:ext cx="1040860" cy="1190624"/>
        </a:xfrm>
        <a:prstGeom prst="rect">
          <a:avLst/>
        </a:prstGeom>
        <a:ln>
          <a:noFill/>
        </a:ln>
      </xdr:spPr>
    </xdr:pic>
    <xdr:clientData/>
  </xdr:twoCellAnchor>
  <xdr:twoCellAnchor>
    <xdr:from>
      <xdr:col>0</xdr:col>
      <xdr:colOff>38101</xdr:colOff>
      <xdr:row>494</xdr:row>
      <xdr:rowOff>28576</xdr:rowOff>
    </xdr:from>
    <xdr:to>
      <xdr:col>0</xdr:col>
      <xdr:colOff>1078961</xdr:colOff>
      <xdr:row>494</xdr:row>
      <xdr:rowOff>1219200</xdr:rowOff>
    </xdr:to>
    <xdr:pic>
      <xdr:nvPicPr>
        <xdr:cNvPr id="459" name="Имя " descr="Descr "/>
        <xdr:cNvPicPr>
          <a:picLocks noChangeAspect="1"/>
        </xdr:cNvPicPr>
      </xdr:nvPicPr>
      <xdr:blipFill>
        <a:blip xmlns:r="http://schemas.openxmlformats.org/officeDocument/2006/relationships" r:embed="rId458" cstate="email">
          <a:extLst>
            <a:ext uri="{28A0092B-C50C-407E-A947-70E740481C1C}">
              <a14:useLocalDpi xmlns:a14="http://schemas.microsoft.com/office/drawing/2010/main"/>
            </a:ext>
          </a:extLst>
        </a:blip>
        <a:stretch>
          <a:fillRect/>
        </a:stretch>
      </xdr:blipFill>
      <xdr:spPr>
        <a:xfrm>
          <a:off x="38101" y="737844601"/>
          <a:ext cx="1040860" cy="1190624"/>
        </a:xfrm>
        <a:prstGeom prst="rect">
          <a:avLst/>
        </a:prstGeom>
        <a:ln>
          <a:noFill/>
        </a:ln>
      </xdr:spPr>
    </xdr:pic>
    <xdr:clientData/>
  </xdr:twoCellAnchor>
  <xdr:twoCellAnchor>
    <xdr:from>
      <xdr:col>0</xdr:col>
      <xdr:colOff>38101</xdr:colOff>
      <xdr:row>495</xdr:row>
      <xdr:rowOff>28576</xdr:rowOff>
    </xdr:from>
    <xdr:to>
      <xdr:col>0</xdr:col>
      <xdr:colOff>1078961</xdr:colOff>
      <xdr:row>495</xdr:row>
      <xdr:rowOff>1219200</xdr:rowOff>
    </xdr:to>
    <xdr:pic>
      <xdr:nvPicPr>
        <xdr:cNvPr id="460" name="Имя " descr="Descr "/>
        <xdr:cNvPicPr>
          <a:picLocks noChangeAspect="1"/>
        </xdr:cNvPicPr>
      </xdr:nvPicPr>
      <xdr:blipFill>
        <a:blip xmlns:r="http://schemas.openxmlformats.org/officeDocument/2006/relationships" r:embed="rId459" cstate="email">
          <a:extLst>
            <a:ext uri="{28A0092B-C50C-407E-A947-70E740481C1C}">
              <a14:useLocalDpi xmlns:a14="http://schemas.microsoft.com/office/drawing/2010/main"/>
            </a:ext>
          </a:extLst>
        </a:blip>
        <a:stretch>
          <a:fillRect/>
        </a:stretch>
      </xdr:blipFill>
      <xdr:spPr>
        <a:xfrm>
          <a:off x="38101" y="739444801"/>
          <a:ext cx="1040860" cy="1190624"/>
        </a:xfrm>
        <a:prstGeom prst="rect">
          <a:avLst/>
        </a:prstGeom>
        <a:ln>
          <a:noFill/>
        </a:ln>
      </xdr:spPr>
    </xdr:pic>
    <xdr:clientData/>
  </xdr:twoCellAnchor>
  <xdr:twoCellAnchor>
    <xdr:from>
      <xdr:col>0</xdr:col>
      <xdr:colOff>38101</xdr:colOff>
      <xdr:row>496</xdr:row>
      <xdr:rowOff>28576</xdr:rowOff>
    </xdr:from>
    <xdr:to>
      <xdr:col>0</xdr:col>
      <xdr:colOff>1078961</xdr:colOff>
      <xdr:row>496</xdr:row>
      <xdr:rowOff>1219200</xdr:rowOff>
    </xdr:to>
    <xdr:pic>
      <xdr:nvPicPr>
        <xdr:cNvPr id="461" name="Имя " descr="Descr "/>
        <xdr:cNvPicPr>
          <a:picLocks noChangeAspect="1"/>
        </xdr:cNvPicPr>
      </xdr:nvPicPr>
      <xdr:blipFill>
        <a:blip xmlns:r="http://schemas.openxmlformats.org/officeDocument/2006/relationships" r:embed="rId460" cstate="email">
          <a:extLst>
            <a:ext uri="{28A0092B-C50C-407E-A947-70E740481C1C}">
              <a14:useLocalDpi xmlns:a14="http://schemas.microsoft.com/office/drawing/2010/main"/>
            </a:ext>
          </a:extLst>
        </a:blip>
        <a:stretch>
          <a:fillRect/>
        </a:stretch>
      </xdr:blipFill>
      <xdr:spPr>
        <a:xfrm>
          <a:off x="38101" y="741045001"/>
          <a:ext cx="1040860" cy="1190624"/>
        </a:xfrm>
        <a:prstGeom prst="rect">
          <a:avLst/>
        </a:prstGeom>
        <a:ln>
          <a:noFill/>
        </a:ln>
      </xdr:spPr>
    </xdr:pic>
    <xdr:clientData/>
  </xdr:twoCellAnchor>
  <xdr:twoCellAnchor>
    <xdr:from>
      <xdr:col>0</xdr:col>
      <xdr:colOff>38101</xdr:colOff>
      <xdr:row>497</xdr:row>
      <xdr:rowOff>28576</xdr:rowOff>
    </xdr:from>
    <xdr:to>
      <xdr:col>0</xdr:col>
      <xdr:colOff>1078961</xdr:colOff>
      <xdr:row>497</xdr:row>
      <xdr:rowOff>1219200</xdr:rowOff>
    </xdr:to>
    <xdr:pic>
      <xdr:nvPicPr>
        <xdr:cNvPr id="462" name="Имя " descr="Descr "/>
        <xdr:cNvPicPr>
          <a:picLocks noChangeAspect="1"/>
        </xdr:cNvPicPr>
      </xdr:nvPicPr>
      <xdr:blipFill>
        <a:blip xmlns:r="http://schemas.openxmlformats.org/officeDocument/2006/relationships" r:embed="rId461" cstate="email">
          <a:extLst>
            <a:ext uri="{28A0092B-C50C-407E-A947-70E740481C1C}">
              <a14:useLocalDpi xmlns:a14="http://schemas.microsoft.com/office/drawing/2010/main"/>
            </a:ext>
          </a:extLst>
        </a:blip>
        <a:stretch>
          <a:fillRect/>
        </a:stretch>
      </xdr:blipFill>
      <xdr:spPr>
        <a:xfrm>
          <a:off x="38101" y="742645201"/>
          <a:ext cx="1040860" cy="1190624"/>
        </a:xfrm>
        <a:prstGeom prst="rect">
          <a:avLst/>
        </a:prstGeom>
        <a:ln>
          <a:noFill/>
        </a:ln>
      </xdr:spPr>
    </xdr:pic>
    <xdr:clientData/>
  </xdr:twoCellAnchor>
  <xdr:twoCellAnchor>
    <xdr:from>
      <xdr:col>0</xdr:col>
      <xdr:colOff>38101</xdr:colOff>
      <xdr:row>498</xdr:row>
      <xdr:rowOff>28576</xdr:rowOff>
    </xdr:from>
    <xdr:to>
      <xdr:col>0</xdr:col>
      <xdr:colOff>1078961</xdr:colOff>
      <xdr:row>498</xdr:row>
      <xdr:rowOff>1219200</xdr:rowOff>
    </xdr:to>
    <xdr:pic>
      <xdr:nvPicPr>
        <xdr:cNvPr id="463" name="Имя " descr="Descr "/>
        <xdr:cNvPicPr>
          <a:picLocks noChangeAspect="1"/>
        </xdr:cNvPicPr>
      </xdr:nvPicPr>
      <xdr:blipFill>
        <a:blip xmlns:r="http://schemas.openxmlformats.org/officeDocument/2006/relationships" r:embed="rId462" cstate="email">
          <a:extLst>
            <a:ext uri="{28A0092B-C50C-407E-A947-70E740481C1C}">
              <a14:useLocalDpi xmlns:a14="http://schemas.microsoft.com/office/drawing/2010/main"/>
            </a:ext>
          </a:extLst>
        </a:blip>
        <a:stretch>
          <a:fillRect/>
        </a:stretch>
      </xdr:blipFill>
      <xdr:spPr>
        <a:xfrm>
          <a:off x="38101" y="744245401"/>
          <a:ext cx="1040860" cy="1190624"/>
        </a:xfrm>
        <a:prstGeom prst="rect">
          <a:avLst/>
        </a:prstGeom>
        <a:ln>
          <a:noFill/>
        </a:ln>
      </xdr:spPr>
    </xdr:pic>
    <xdr:clientData/>
  </xdr:twoCellAnchor>
  <xdr:twoCellAnchor>
    <xdr:from>
      <xdr:col>0</xdr:col>
      <xdr:colOff>38101</xdr:colOff>
      <xdr:row>499</xdr:row>
      <xdr:rowOff>28576</xdr:rowOff>
    </xdr:from>
    <xdr:to>
      <xdr:col>0</xdr:col>
      <xdr:colOff>1078961</xdr:colOff>
      <xdr:row>499</xdr:row>
      <xdr:rowOff>1219200</xdr:rowOff>
    </xdr:to>
    <xdr:pic>
      <xdr:nvPicPr>
        <xdr:cNvPr id="464" name="Имя " descr="Descr "/>
        <xdr:cNvPicPr>
          <a:picLocks noChangeAspect="1"/>
        </xdr:cNvPicPr>
      </xdr:nvPicPr>
      <xdr:blipFill>
        <a:blip xmlns:r="http://schemas.openxmlformats.org/officeDocument/2006/relationships" r:embed="rId463" cstate="email">
          <a:extLst>
            <a:ext uri="{28A0092B-C50C-407E-A947-70E740481C1C}">
              <a14:useLocalDpi xmlns:a14="http://schemas.microsoft.com/office/drawing/2010/main"/>
            </a:ext>
          </a:extLst>
        </a:blip>
        <a:stretch>
          <a:fillRect/>
        </a:stretch>
      </xdr:blipFill>
      <xdr:spPr>
        <a:xfrm>
          <a:off x="38101" y="745845601"/>
          <a:ext cx="1040860" cy="1190624"/>
        </a:xfrm>
        <a:prstGeom prst="rect">
          <a:avLst/>
        </a:prstGeom>
        <a:ln>
          <a:noFill/>
        </a:ln>
      </xdr:spPr>
    </xdr:pic>
    <xdr:clientData/>
  </xdr:twoCellAnchor>
  <xdr:twoCellAnchor>
    <xdr:from>
      <xdr:col>0</xdr:col>
      <xdr:colOff>38101</xdr:colOff>
      <xdr:row>500</xdr:row>
      <xdr:rowOff>28576</xdr:rowOff>
    </xdr:from>
    <xdr:to>
      <xdr:col>0</xdr:col>
      <xdr:colOff>1078961</xdr:colOff>
      <xdr:row>500</xdr:row>
      <xdr:rowOff>1219200</xdr:rowOff>
    </xdr:to>
    <xdr:pic>
      <xdr:nvPicPr>
        <xdr:cNvPr id="465" name="Имя " descr="Descr "/>
        <xdr:cNvPicPr>
          <a:picLocks noChangeAspect="1"/>
        </xdr:cNvPicPr>
      </xdr:nvPicPr>
      <xdr:blipFill>
        <a:blip xmlns:r="http://schemas.openxmlformats.org/officeDocument/2006/relationships" r:embed="rId464" cstate="email">
          <a:extLst>
            <a:ext uri="{28A0092B-C50C-407E-A947-70E740481C1C}">
              <a14:useLocalDpi xmlns:a14="http://schemas.microsoft.com/office/drawing/2010/main"/>
            </a:ext>
          </a:extLst>
        </a:blip>
        <a:stretch>
          <a:fillRect/>
        </a:stretch>
      </xdr:blipFill>
      <xdr:spPr>
        <a:xfrm>
          <a:off x="38101" y="747445801"/>
          <a:ext cx="1040860" cy="1190624"/>
        </a:xfrm>
        <a:prstGeom prst="rect">
          <a:avLst/>
        </a:prstGeom>
        <a:ln>
          <a:noFill/>
        </a:ln>
      </xdr:spPr>
    </xdr:pic>
    <xdr:clientData/>
  </xdr:twoCellAnchor>
  <xdr:twoCellAnchor>
    <xdr:from>
      <xdr:col>0</xdr:col>
      <xdr:colOff>38101</xdr:colOff>
      <xdr:row>502</xdr:row>
      <xdr:rowOff>28576</xdr:rowOff>
    </xdr:from>
    <xdr:to>
      <xdr:col>0</xdr:col>
      <xdr:colOff>1078961</xdr:colOff>
      <xdr:row>502</xdr:row>
      <xdr:rowOff>1219200</xdr:rowOff>
    </xdr:to>
    <xdr:pic>
      <xdr:nvPicPr>
        <xdr:cNvPr id="466" name="Имя " descr="Descr "/>
        <xdr:cNvPicPr>
          <a:picLocks noChangeAspect="1"/>
        </xdr:cNvPicPr>
      </xdr:nvPicPr>
      <xdr:blipFill>
        <a:blip xmlns:r="http://schemas.openxmlformats.org/officeDocument/2006/relationships" r:embed="rId465" cstate="email">
          <a:extLst>
            <a:ext uri="{28A0092B-C50C-407E-A947-70E740481C1C}">
              <a14:useLocalDpi xmlns:a14="http://schemas.microsoft.com/office/drawing/2010/main"/>
            </a:ext>
          </a:extLst>
        </a:blip>
        <a:stretch>
          <a:fillRect/>
        </a:stretch>
      </xdr:blipFill>
      <xdr:spPr>
        <a:xfrm>
          <a:off x="38101" y="749207926"/>
          <a:ext cx="1040860" cy="1190624"/>
        </a:xfrm>
        <a:prstGeom prst="rect">
          <a:avLst/>
        </a:prstGeom>
        <a:ln>
          <a:noFill/>
        </a:ln>
      </xdr:spPr>
    </xdr:pic>
    <xdr:clientData/>
  </xdr:twoCellAnchor>
  <xdr:twoCellAnchor>
    <xdr:from>
      <xdr:col>0</xdr:col>
      <xdr:colOff>38101</xdr:colOff>
      <xdr:row>503</xdr:row>
      <xdr:rowOff>28576</xdr:rowOff>
    </xdr:from>
    <xdr:to>
      <xdr:col>0</xdr:col>
      <xdr:colOff>1078961</xdr:colOff>
      <xdr:row>503</xdr:row>
      <xdr:rowOff>1219200</xdr:rowOff>
    </xdr:to>
    <xdr:pic>
      <xdr:nvPicPr>
        <xdr:cNvPr id="467" name="Имя " descr="Descr "/>
        <xdr:cNvPicPr>
          <a:picLocks noChangeAspect="1"/>
        </xdr:cNvPicPr>
      </xdr:nvPicPr>
      <xdr:blipFill>
        <a:blip xmlns:r="http://schemas.openxmlformats.org/officeDocument/2006/relationships" r:embed="rId466" cstate="email">
          <a:extLst>
            <a:ext uri="{28A0092B-C50C-407E-A947-70E740481C1C}">
              <a14:useLocalDpi xmlns:a14="http://schemas.microsoft.com/office/drawing/2010/main"/>
            </a:ext>
          </a:extLst>
        </a:blip>
        <a:stretch>
          <a:fillRect/>
        </a:stretch>
      </xdr:blipFill>
      <xdr:spPr>
        <a:xfrm>
          <a:off x="38101" y="750808126"/>
          <a:ext cx="1040860" cy="1190624"/>
        </a:xfrm>
        <a:prstGeom prst="rect">
          <a:avLst/>
        </a:prstGeom>
        <a:ln>
          <a:noFill/>
        </a:ln>
      </xdr:spPr>
    </xdr:pic>
    <xdr:clientData/>
  </xdr:twoCellAnchor>
  <xdr:twoCellAnchor>
    <xdr:from>
      <xdr:col>0</xdr:col>
      <xdr:colOff>38101</xdr:colOff>
      <xdr:row>504</xdr:row>
      <xdr:rowOff>28576</xdr:rowOff>
    </xdr:from>
    <xdr:to>
      <xdr:col>0</xdr:col>
      <xdr:colOff>1078961</xdr:colOff>
      <xdr:row>504</xdr:row>
      <xdr:rowOff>1219200</xdr:rowOff>
    </xdr:to>
    <xdr:pic>
      <xdr:nvPicPr>
        <xdr:cNvPr id="468" name="Имя " descr="Descr "/>
        <xdr:cNvPicPr>
          <a:picLocks noChangeAspect="1"/>
        </xdr:cNvPicPr>
      </xdr:nvPicPr>
      <xdr:blipFill>
        <a:blip xmlns:r="http://schemas.openxmlformats.org/officeDocument/2006/relationships" r:embed="rId467" cstate="email">
          <a:extLst>
            <a:ext uri="{28A0092B-C50C-407E-A947-70E740481C1C}">
              <a14:useLocalDpi xmlns:a14="http://schemas.microsoft.com/office/drawing/2010/main"/>
            </a:ext>
          </a:extLst>
        </a:blip>
        <a:stretch>
          <a:fillRect/>
        </a:stretch>
      </xdr:blipFill>
      <xdr:spPr>
        <a:xfrm>
          <a:off x="38101" y="752408326"/>
          <a:ext cx="1040860" cy="1190624"/>
        </a:xfrm>
        <a:prstGeom prst="rect">
          <a:avLst/>
        </a:prstGeom>
        <a:ln>
          <a:noFill/>
        </a:ln>
      </xdr:spPr>
    </xdr:pic>
    <xdr:clientData/>
  </xdr:twoCellAnchor>
  <xdr:twoCellAnchor>
    <xdr:from>
      <xdr:col>0</xdr:col>
      <xdr:colOff>38101</xdr:colOff>
      <xdr:row>505</xdr:row>
      <xdr:rowOff>28576</xdr:rowOff>
    </xdr:from>
    <xdr:to>
      <xdr:col>0</xdr:col>
      <xdr:colOff>1078961</xdr:colOff>
      <xdr:row>505</xdr:row>
      <xdr:rowOff>1219200</xdr:rowOff>
    </xdr:to>
    <xdr:pic>
      <xdr:nvPicPr>
        <xdr:cNvPr id="469" name="Имя " descr="Descr "/>
        <xdr:cNvPicPr>
          <a:picLocks noChangeAspect="1"/>
        </xdr:cNvPicPr>
      </xdr:nvPicPr>
      <xdr:blipFill>
        <a:blip xmlns:r="http://schemas.openxmlformats.org/officeDocument/2006/relationships" r:embed="rId468" cstate="email">
          <a:extLst>
            <a:ext uri="{28A0092B-C50C-407E-A947-70E740481C1C}">
              <a14:useLocalDpi xmlns:a14="http://schemas.microsoft.com/office/drawing/2010/main"/>
            </a:ext>
          </a:extLst>
        </a:blip>
        <a:stretch>
          <a:fillRect/>
        </a:stretch>
      </xdr:blipFill>
      <xdr:spPr>
        <a:xfrm>
          <a:off x="38101" y="754008526"/>
          <a:ext cx="1040860" cy="1190624"/>
        </a:xfrm>
        <a:prstGeom prst="rect">
          <a:avLst/>
        </a:prstGeom>
        <a:ln>
          <a:noFill/>
        </a:ln>
      </xdr:spPr>
    </xdr:pic>
    <xdr:clientData/>
  </xdr:twoCellAnchor>
  <xdr:twoCellAnchor>
    <xdr:from>
      <xdr:col>0</xdr:col>
      <xdr:colOff>38101</xdr:colOff>
      <xdr:row>506</xdr:row>
      <xdr:rowOff>28576</xdr:rowOff>
    </xdr:from>
    <xdr:to>
      <xdr:col>0</xdr:col>
      <xdr:colOff>1078961</xdr:colOff>
      <xdr:row>506</xdr:row>
      <xdr:rowOff>1219200</xdr:rowOff>
    </xdr:to>
    <xdr:pic>
      <xdr:nvPicPr>
        <xdr:cNvPr id="470" name="Имя " descr="Descr "/>
        <xdr:cNvPicPr>
          <a:picLocks noChangeAspect="1"/>
        </xdr:cNvPicPr>
      </xdr:nvPicPr>
      <xdr:blipFill>
        <a:blip xmlns:r="http://schemas.openxmlformats.org/officeDocument/2006/relationships" r:embed="rId469" cstate="email">
          <a:extLst>
            <a:ext uri="{28A0092B-C50C-407E-A947-70E740481C1C}">
              <a14:useLocalDpi xmlns:a14="http://schemas.microsoft.com/office/drawing/2010/main"/>
            </a:ext>
          </a:extLst>
        </a:blip>
        <a:stretch>
          <a:fillRect/>
        </a:stretch>
      </xdr:blipFill>
      <xdr:spPr>
        <a:xfrm>
          <a:off x="38101" y="755608726"/>
          <a:ext cx="1040860" cy="1190624"/>
        </a:xfrm>
        <a:prstGeom prst="rect">
          <a:avLst/>
        </a:prstGeom>
        <a:ln>
          <a:noFill/>
        </a:ln>
      </xdr:spPr>
    </xdr:pic>
    <xdr:clientData/>
  </xdr:twoCellAnchor>
  <xdr:twoCellAnchor>
    <xdr:from>
      <xdr:col>0</xdr:col>
      <xdr:colOff>38101</xdr:colOff>
      <xdr:row>507</xdr:row>
      <xdr:rowOff>28576</xdr:rowOff>
    </xdr:from>
    <xdr:to>
      <xdr:col>0</xdr:col>
      <xdr:colOff>1078961</xdr:colOff>
      <xdr:row>507</xdr:row>
      <xdr:rowOff>1219200</xdr:rowOff>
    </xdr:to>
    <xdr:pic>
      <xdr:nvPicPr>
        <xdr:cNvPr id="471" name="Имя " descr="Descr "/>
        <xdr:cNvPicPr>
          <a:picLocks noChangeAspect="1"/>
        </xdr:cNvPicPr>
      </xdr:nvPicPr>
      <xdr:blipFill>
        <a:blip xmlns:r="http://schemas.openxmlformats.org/officeDocument/2006/relationships" r:embed="rId470" cstate="email">
          <a:extLst>
            <a:ext uri="{28A0092B-C50C-407E-A947-70E740481C1C}">
              <a14:useLocalDpi xmlns:a14="http://schemas.microsoft.com/office/drawing/2010/main"/>
            </a:ext>
          </a:extLst>
        </a:blip>
        <a:stretch>
          <a:fillRect/>
        </a:stretch>
      </xdr:blipFill>
      <xdr:spPr>
        <a:xfrm>
          <a:off x="38101" y="757208926"/>
          <a:ext cx="1040860" cy="1190624"/>
        </a:xfrm>
        <a:prstGeom prst="rect">
          <a:avLst/>
        </a:prstGeom>
        <a:ln>
          <a:noFill/>
        </a:ln>
      </xdr:spPr>
    </xdr:pic>
    <xdr:clientData/>
  </xdr:twoCellAnchor>
  <xdr:twoCellAnchor>
    <xdr:from>
      <xdr:col>0</xdr:col>
      <xdr:colOff>38101</xdr:colOff>
      <xdr:row>508</xdr:row>
      <xdr:rowOff>28576</xdr:rowOff>
    </xdr:from>
    <xdr:to>
      <xdr:col>0</xdr:col>
      <xdr:colOff>1078961</xdr:colOff>
      <xdr:row>508</xdr:row>
      <xdr:rowOff>1219200</xdr:rowOff>
    </xdr:to>
    <xdr:pic>
      <xdr:nvPicPr>
        <xdr:cNvPr id="472" name="Имя " descr="Descr "/>
        <xdr:cNvPicPr>
          <a:picLocks noChangeAspect="1"/>
        </xdr:cNvPicPr>
      </xdr:nvPicPr>
      <xdr:blipFill>
        <a:blip xmlns:r="http://schemas.openxmlformats.org/officeDocument/2006/relationships" r:embed="rId471" cstate="email">
          <a:extLst>
            <a:ext uri="{28A0092B-C50C-407E-A947-70E740481C1C}">
              <a14:useLocalDpi xmlns:a14="http://schemas.microsoft.com/office/drawing/2010/main"/>
            </a:ext>
          </a:extLst>
        </a:blip>
        <a:stretch>
          <a:fillRect/>
        </a:stretch>
      </xdr:blipFill>
      <xdr:spPr>
        <a:xfrm>
          <a:off x="38101" y="758809126"/>
          <a:ext cx="1040860" cy="1190624"/>
        </a:xfrm>
        <a:prstGeom prst="rect">
          <a:avLst/>
        </a:prstGeom>
        <a:ln>
          <a:noFill/>
        </a:ln>
      </xdr:spPr>
    </xdr:pic>
    <xdr:clientData/>
  </xdr:twoCellAnchor>
  <xdr:twoCellAnchor>
    <xdr:from>
      <xdr:col>0</xdr:col>
      <xdr:colOff>38101</xdr:colOff>
      <xdr:row>509</xdr:row>
      <xdr:rowOff>28576</xdr:rowOff>
    </xdr:from>
    <xdr:to>
      <xdr:col>0</xdr:col>
      <xdr:colOff>1078961</xdr:colOff>
      <xdr:row>509</xdr:row>
      <xdr:rowOff>1219200</xdr:rowOff>
    </xdr:to>
    <xdr:pic>
      <xdr:nvPicPr>
        <xdr:cNvPr id="473" name="Имя " descr="Descr "/>
        <xdr:cNvPicPr>
          <a:picLocks noChangeAspect="1"/>
        </xdr:cNvPicPr>
      </xdr:nvPicPr>
      <xdr:blipFill>
        <a:blip xmlns:r="http://schemas.openxmlformats.org/officeDocument/2006/relationships" r:embed="rId472" cstate="email">
          <a:extLst>
            <a:ext uri="{28A0092B-C50C-407E-A947-70E740481C1C}">
              <a14:useLocalDpi xmlns:a14="http://schemas.microsoft.com/office/drawing/2010/main"/>
            </a:ext>
          </a:extLst>
        </a:blip>
        <a:stretch>
          <a:fillRect/>
        </a:stretch>
      </xdr:blipFill>
      <xdr:spPr>
        <a:xfrm>
          <a:off x="38101" y="760409326"/>
          <a:ext cx="1040860" cy="1190624"/>
        </a:xfrm>
        <a:prstGeom prst="rect">
          <a:avLst/>
        </a:prstGeom>
        <a:ln>
          <a:noFill/>
        </a:ln>
      </xdr:spPr>
    </xdr:pic>
    <xdr:clientData/>
  </xdr:twoCellAnchor>
  <xdr:twoCellAnchor>
    <xdr:from>
      <xdr:col>0</xdr:col>
      <xdr:colOff>38101</xdr:colOff>
      <xdr:row>510</xdr:row>
      <xdr:rowOff>28576</xdr:rowOff>
    </xdr:from>
    <xdr:to>
      <xdr:col>0</xdr:col>
      <xdr:colOff>1078961</xdr:colOff>
      <xdr:row>510</xdr:row>
      <xdr:rowOff>1219200</xdr:rowOff>
    </xdr:to>
    <xdr:pic>
      <xdr:nvPicPr>
        <xdr:cNvPr id="474" name="Имя " descr="Descr "/>
        <xdr:cNvPicPr>
          <a:picLocks noChangeAspect="1"/>
        </xdr:cNvPicPr>
      </xdr:nvPicPr>
      <xdr:blipFill>
        <a:blip xmlns:r="http://schemas.openxmlformats.org/officeDocument/2006/relationships" r:embed="rId473" cstate="email">
          <a:extLst>
            <a:ext uri="{28A0092B-C50C-407E-A947-70E740481C1C}">
              <a14:useLocalDpi xmlns:a14="http://schemas.microsoft.com/office/drawing/2010/main"/>
            </a:ext>
          </a:extLst>
        </a:blip>
        <a:stretch>
          <a:fillRect/>
        </a:stretch>
      </xdr:blipFill>
      <xdr:spPr>
        <a:xfrm>
          <a:off x="38101" y="762009526"/>
          <a:ext cx="1040860" cy="1190624"/>
        </a:xfrm>
        <a:prstGeom prst="rect">
          <a:avLst/>
        </a:prstGeom>
        <a:ln>
          <a:noFill/>
        </a:ln>
      </xdr:spPr>
    </xdr:pic>
    <xdr:clientData/>
  </xdr:twoCellAnchor>
  <xdr:twoCellAnchor>
    <xdr:from>
      <xdr:col>0</xdr:col>
      <xdr:colOff>38101</xdr:colOff>
      <xdr:row>511</xdr:row>
      <xdr:rowOff>28576</xdr:rowOff>
    </xdr:from>
    <xdr:to>
      <xdr:col>0</xdr:col>
      <xdr:colOff>1078961</xdr:colOff>
      <xdr:row>511</xdr:row>
      <xdr:rowOff>1219200</xdr:rowOff>
    </xdr:to>
    <xdr:pic>
      <xdr:nvPicPr>
        <xdr:cNvPr id="475" name="Имя " descr="Descr "/>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38101" y="763609726"/>
          <a:ext cx="1040860" cy="1190624"/>
        </a:xfrm>
        <a:prstGeom prst="rect">
          <a:avLst/>
        </a:prstGeom>
        <a:ln>
          <a:noFill/>
        </a:ln>
      </xdr:spPr>
    </xdr:pic>
    <xdr:clientData/>
  </xdr:twoCellAnchor>
  <xdr:twoCellAnchor>
    <xdr:from>
      <xdr:col>0</xdr:col>
      <xdr:colOff>38101</xdr:colOff>
      <xdr:row>512</xdr:row>
      <xdr:rowOff>28576</xdr:rowOff>
    </xdr:from>
    <xdr:to>
      <xdr:col>0</xdr:col>
      <xdr:colOff>1078961</xdr:colOff>
      <xdr:row>512</xdr:row>
      <xdr:rowOff>1219200</xdr:rowOff>
    </xdr:to>
    <xdr:pic>
      <xdr:nvPicPr>
        <xdr:cNvPr id="476" name="Имя " descr="Descr "/>
        <xdr:cNvPicPr>
          <a:picLocks noChangeAspect="1"/>
        </xdr:cNvPicPr>
      </xdr:nvPicPr>
      <xdr:blipFill>
        <a:blip xmlns:r="http://schemas.openxmlformats.org/officeDocument/2006/relationships" r:embed="rId475" cstate="email">
          <a:extLst>
            <a:ext uri="{28A0092B-C50C-407E-A947-70E740481C1C}">
              <a14:useLocalDpi xmlns:a14="http://schemas.microsoft.com/office/drawing/2010/main"/>
            </a:ext>
          </a:extLst>
        </a:blip>
        <a:stretch>
          <a:fillRect/>
        </a:stretch>
      </xdr:blipFill>
      <xdr:spPr>
        <a:xfrm>
          <a:off x="38101" y="765209926"/>
          <a:ext cx="1040860" cy="1190624"/>
        </a:xfrm>
        <a:prstGeom prst="rect">
          <a:avLst/>
        </a:prstGeom>
        <a:ln>
          <a:noFill/>
        </a:ln>
      </xdr:spPr>
    </xdr:pic>
    <xdr:clientData/>
  </xdr:twoCellAnchor>
  <xdr:twoCellAnchor>
    <xdr:from>
      <xdr:col>0</xdr:col>
      <xdr:colOff>38101</xdr:colOff>
      <xdr:row>513</xdr:row>
      <xdr:rowOff>28576</xdr:rowOff>
    </xdr:from>
    <xdr:to>
      <xdr:col>0</xdr:col>
      <xdr:colOff>1078961</xdr:colOff>
      <xdr:row>513</xdr:row>
      <xdr:rowOff>1219200</xdr:rowOff>
    </xdr:to>
    <xdr:pic>
      <xdr:nvPicPr>
        <xdr:cNvPr id="477" name="Имя " descr="Descr "/>
        <xdr:cNvPicPr>
          <a:picLocks noChangeAspect="1"/>
        </xdr:cNvPicPr>
      </xdr:nvPicPr>
      <xdr:blipFill>
        <a:blip xmlns:r="http://schemas.openxmlformats.org/officeDocument/2006/relationships" r:embed="rId476" cstate="email">
          <a:extLst>
            <a:ext uri="{28A0092B-C50C-407E-A947-70E740481C1C}">
              <a14:useLocalDpi xmlns:a14="http://schemas.microsoft.com/office/drawing/2010/main"/>
            </a:ext>
          </a:extLst>
        </a:blip>
        <a:stretch>
          <a:fillRect/>
        </a:stretch>
      </xdr:blipFill>
      <xdr:spPr>
        <a:xfrm>
          <a:off x="38101" y="766810126"/>
          <a:ext cx="1040860" cy="1190624"/>
        </a:xfrm>
        <a:prstGeom prst="rect">
          <a:avLst/>
        </a:prstGeom>
        <a:ln>
          <a:noFill/>
        </a:ln>
      </xdr:spPr>
    </xdr:pic>
    <xdr:clientData/>
  </xdr:twoCellAnchor>
  <xdr:twoCellAnchor>
    <xdr:from>
      <xdr:col>0</xdr:col>
      <xdr:colOff>38101</xdr:colOff>
      <xdr:row>514</xdr:row>
      <xdr:rowOff>28576</xdr:rowOff>
    </xdr:from>
    <xdr:to>
      <xdr:col>0</xdr:col>
      <xdr:colOff>1078961</xdr:colOff>
      <xdr:row>514</xdr:row>
      <xdr:rowOff>1219200</xdr:rowOff>
    </xdr:to>
    <xdr:pic>
      <xdr:nvPicPr>
        <xdr:cNvPr id="478" name="Имя " descr="Descr "/>
        <xdr:cNvPicPr>
          <a:picLocks noChangeAspect="1"/>
        </xdr:cNvPicPr>
      </xdr:nvPicPr>
      <xdr:blipFill>
        <a:blip xmlns:r="http://schemas.openxmlformats.org/officeDocument/2006/relationships" r:embed="rId477" cstate="email">
          <a:extLst>
            <a:ext uri="{28A0092B-C50C-407E-A947-70E740481C1C}">
              <a14:useLocalDpi xmlns:a14="http://schemas.microsoft.com/office/drawing/2010/main"/>
            </a:ext>
          </a:extLst>
        </a:blip>
        <a:stretch>
          <a:fillRect/>
        </a:stretch>
      </xdr:blipFill>
      <xdr:spPr>
        <a:xfrm>
          <a:off x="38101" y="768410326"/>
          <a:ext cx="1040860" cy="1190624"/>
        </a:xfrm>
        <a:prstGeom prst="rect">
          <a:avLst/>
        </a:prstGeom>
        <a:ln>
          <a:noFill/>
        </a:ln>
      </xdr:spPr>
    </xdr:pic>
    <xdr:clientData/>
  </xdr:twoCellAnchor>
  <xdr:twoCellAnchor>
    <xdr:from>
      <xdr:col>0</xdr:col>
      <xdr:colOff>38101</xdr:colOff>
      <xdr:row>515</xdr:row>
      <xdr:rowOff>28576</xdr:rowOff>
    </xdr:from>
    <xdr:to>
      <xdr:col>0</xdr:col>
      <xdr:colOff>1078961</xdr:colOff>
      <xdr:row>515</xdr:row>
      <xdr:rowOff>1219200</xdr:rowOff>
    </xdr:to>
    <xdr:pic>
      <xdr:nvPicPr>
        <xdr:cNvPr id="479" name="Имя " descr="Descr "/>
        <xdr:cNvPicPr>
          <a:picLocks noChangeAspect="1"/>
        </xdr:cNvPicPr>
      </xdr:nvPicPr>
      <xdr:blipFill>
        <a:blip xmlns:r="http://schemas.openxmlformats.org/officeDocument/2006/relationships" r:embed="rId478" cstate="email">
          <a:extLst>
            <a:ext uri="{28A0092B-C50C-407E-A947-70E740481C1C}">
              <a14:useLocalDpi xmlns:a14="http://schemas.microsoft.com/office/drawing/2010/main"/>
            </a:ext>
          </a:extLst>
        </a:blip>
        <a:stretch>
          <a:fillRect/>
        </a:stretch>
      </xdr:blipFill>
      <xdr:spPr>
        <a:xfrm>
          <a:off x="38101" y="770010526"/>
          <a:ext cx="1040860" cy="1190624"/>
        </a:xfrm>
        <a:prstGeom prst="rect">
          <a:avLst/>
        </a:prstGeom>
        <a:ln>
          <a:noFill/>
        </a:ln>
      </xdr:spPr>
    </xdr:pic>
    <xdr:clientData/>
  </xdr:twoCellAnchor>
  <xdr:twoCellAnchor>
    <xdr:from>
      <xdr:col>0</xdr:col>
      <xdr:colOff>38101</xdr:colOff>
      <xdr:row>516</xdr:row>
      <xdr:rowOff>28576</xdr:rowOff>
    </xdr:from>
    <xdr:to>
      <xdr:col>0</xdr:col>
      <xdr:colOff>1078961</xdr:colOff>
      <xdr:row>516</xdr:row>
      <xdr:rowOff>1219200</xdr:rowOff>
    </xdr:to>
    <xdr:pic>
      <xdr:nvPicPr>
        <xdr:cNvPr id="480" name="Имя " descr="Descr "/>
        <xdr:cNvPicPr>
          <a:picLocks noChangeAspect="1"/>
        </xdr:cNvPicPr>
      </xdr:nvPicPr>
      <xdr:blipFill>
        <a:blip xmlns:r="http://schemas.openxmlformats.org/officeDocument/2006/relationships" r:embed="rId479" cstate="email">
          <a:extLst>
            <a:ext uri="{28A0092B-C50C-407E-A947-70E740481C1C}">
              <a14:useLocalDpi xmlns:a14="http://schemas.microsoft.com/office/drawing/2010/main"/>
            </a:ext>
          </a:extLst>
        </a:blip>
        <a:stretch>
          <a:fillRect/>
        </a:stretch>
      </xdr:blipFill>
      <xdr:spPr>
        <a:xfrm>
          <a:off x="38101" y="771610726"/>
          <a:ext cx="1040860" cy="1190624"/>
        </a:xfrm>
        <a:prstGeom prst="rect">
          <a:avLst/>
        </a:prstGeom>
        <a:ln>
          <a:noFill/>
        </a:ln>
      </xdr:spPr>
    </xdr:pic>
    <xdr:clientData/>
  </xdr:twoCellAnchor>
  <xdr:twoCellAnchor>
    <xdr:from>
      <xdr:col>0</xdr:col>
      <xdr:colOff>38101</xdr:colOff>
      <xdr:row>517</xdr:row>
      <xdr:rowOff>28576</xdr:rowOff>
    </xdr:from>
    <xdr:to>
      <xdr:col>0</xdr:col>
      <xdr:colOff>1078961</xdr:colOff>
      <xdr:row>517</xdr:row>
      <xdr:rowOff>1219200</xdr:rowOff>
    </xdr:to>
    <xdr:pic>
      <xdr:nvPicPr>
        <xdr:cNvPr id="481" name="Имя " descr="Descr "/>
        <xdr:cNvPicPr>
          <a:picLocks noChangeAspect="1"/>
        </xdr:cNvPicPr>
      </xdr:nvPicPr>
      <xdr:blipFill>
        <a:blip xmlns:r="http://schemas.openxmlformats.org/officeDocument/2006/relationships" r:embed="rId480" cstate="email">
          <a:extLst>
            <a:ext uri="{28A0092B-C50C-407E-A947-70E740481C1C}">
              <a14:useLocalDpi xmlns:a14="http://schemas.microsoft.com/office/drawing/2010/main"/>
            </a:ext>
          </a:extLst>
        </a:blip>
        <a:stretch>
          <a:fillRect/>
        </a:stretch>
      </xdr:blipFill>
      <xdr:spPr>
        <a:xfrm>
          <a:off x="38101" y="773210926"/>
          <a:ext cx="1040860" cy="1190624"/>
        </a:xfrm>
        <a:prstGeom prst="rect">
          <a:avLst/>
        </a:prstGeom>
        <a:ln>
          <a:noFill/>
        </a:ln>
      </xdr:spPr>
    </xdr:pic>
    <xdr:clientData/>
  </xdr:twoCellAnchor>
  <xdr:twoCellAnchor>
    <xdr:from>
      <xdr:col>0</xdr:col>
      <xdr:colOff>38101</xdr:colOff>
      <xdr:row>518</xdr:row>
      <xdr:rowOff>28576</xdr:rowOff>
    </xdr:from>
    <xdr:to>
      <xdr:col>0</xdr:col>
      <xdr:colOff>1078961</xdr:colOff>
      <xdr:row>518</xdr:row>
      <xdr:rowOff>1219200</xdr:rowOff>
    </xdr:to>
    <xdr:pic>
      <xdr:nvPicPr>
        <xdr:cNvPr id="482" name="Имя " descr="Descr "/>
        <xdr:cNvPicPr>
          <a:picLocks noChangeAspect="1"/>
        </xdr:cNvPicPr>
      </xdr:nvPicPr>
      <xdr:blipFill>
        <a:blip xmlns:r="http://schemas.openxmlformats.org/officeDocument/2006/relationships" r:embed="rId481" cstate="email">
          <a:extLst>
            <a:ext uri="{28A0092B-C50C-407E-A947-70E740481C1C}">
              <a14:useLocalDpi xmlns:a14="http://schemas.microsoft.com/office/drawing/2010/main"/>
            </a:ext>
          </a:extLst>
        </a:blip>
        <a:stretch>
          <a:fillRect/>
        </a:stretch>
      </xdr:blipFill>
      <xdr:spPr>
        <a:xfrm>
          <a:off x="38101" y="774811126"/>
          <a:ext cx="1040860" cy="1190624"/>
        </a:xfrm>
        <a:prstGeom prst="rect">
          <a:avLst/>
        </a:prstGeom>
        <a:ln>
          <a:noFill/>
        </a:ln>
      </xdr:spPr>
    </xdr:pic>
    <xdr:clientData/>
  </xdr:twoCellAnchor>
  <xdr:twoCellAnchor>
    <xdr:from>
      <xdr:col>0</xdr:col>
      <xdr:colOff>38101</xdr:colOff>
      <xdr:row>519</xdr:row>
      <xdr:rowOff>28576</xdr:rowOff>
    </xdr:from>
    <xdr:to>
      <xdr:col>0</xdr:col>
      <xdr:colOff>1078961</xdr:colOff>
      <xdr:row>519</xdr:row>
      <xdr:rowOff>1219200</xdr:rowOff>
    </xdr:to>
    <xdr:pic>
      <xdr:nvPicPr>
        <xdr:cNvPr id="483" name="Имя " descr="Descr "/>
        <xdr:cNvPicPr>
          <a:picLocks noChangeAspect="1"/>
        </xdr:cNvPicPr>
      </xdr:nvPicPr>
      <xdr:blipFill>
        <a:blip xmlns:r="http://schemas.openxmlformats.org/officeDocument/2006/relationships" r:embed="rId482" cstate="email">
          <a:extLst>
            <a:ext uri="{28A0092B-C50C-407E-A947-70E740481C1C}">
              <a14:useLocalDpi xmlns:a14="http://schemas.microsoft.com/office/drawing/2010/main"/>
            </a:ext>
          </a:extLst>
        </a:blip>
        <a:stretch>
          <a:fillRect/>
        </a:stretch>
      </xdr:blipFill>
      <xdr:spPr>
        <a:xfrm>
          <a:off x="38101" y="776411326"/>
          <a:ext cx="1040860" cy="1190624"/>
        </a:xfrm>
        <a:prstGeom prst="rect">
          <a:avLst/>
        </a:prstGeom>
        <a:ln>
          <a:noFill/>
        </a:ln>
      </xdr:spPr>
    </xdr:pic>
    <xdr:clientData/>
  </xdr:twoCellAnchor>
  <xdr:twoCellAnchor>
    <xdr:from>
      <xdr:col>0</xdr:col>
      <xdr:colOff>38101</xdr:colOff>
      <xdr:row>520</xdr:row>
      <xdr:rowOff>28576</xdr:rowOff>
    </xdr:from>
    <xdr:to>
      <xdr:col>0</xdr:col>
      <xdr:colOff>1078961</xdr:colOff>
      <xdr:row>520</xdr:row>
      <xdr:rowOff>1219200</xdr:rowOff>
    </xdr:to>
    <xdr:pic>
      <xdr:nvPicPr>
        <xdr:cNvPr id="484" name="Имя " descr="Descr "/>
        <xdr:cNvPicPr>
          <a:picLocks noChangeAspect="1"/>
        </xdr:cNvPicPr>
      </xdr:nvPicPr>
      <xdr:blipFill>
        <a:blip xmlns:r="http://schemas.openxmlformats.org/officeDocument/2006/relationships" r:embed="rId483" cstate="email">
          <a:extLst>
            <a:ext uri="{28A0092B-C50C-407E-A947-70E740481C1C}">
              <a14:useLocalDpi xmlns:a14="http://schemas.microsoft.com/office/drawing/2010/main"/>
            </a:ext>
          </a:extLst>
        </a:blip>
        <a:stretch>
          <a:fillRect/>
        </a:stretch>
      </xdr:blipFill>
      <xdr:spPr>
        <a:xfrm>
          <a:off x="38101" y="778011526"/>
          <a:ext cx="1040860" cy="1190624"/>
        </a:xfrm>
        <a:prstGeom prst="rect">
          <a:avLst/>
        </a:prstGeom>
        <a:ln>
          <a:noFill/>
        </a:ln>
      </xdr:spPr>
    </xdr:pic>
    <xdr:clientData/>
  </xdr:twoCellAnchor>
  <xdr:twoCellAnchor>
    <xdr:from>
      <xdr:col>0</xdr:col>
      <xdr:colOff>38101</xdr:colOff>
      <xdr:row>521</xdr:row>
      <xdr:rowOff>28576</xdr:rowOff>
    </xdr:from>
    <xdr:to>
      <xdr:col>0</xdr:col>
      <xdr:colOff>1078961</xdr:colOff>
      <xdr:row>521</xdr:row>
      <xdr:rowOff>1219200</xdr:rowOff>
    </xdr:to>
    <xdr:pic>
      <xdr:nvPicPr>
        <xdr:cNvPr id="485" name="Имя " descr="Descr "/>
        <xdr:cNvPicPr>
          <a:picLocks noChangeAspect="1"/>
        </xdr:cNvPicPr>
      </xdr:nvPicPr>
      <xdr:blipFill>
        <a:blip xmlns:r="http://schemas.openxmlformats.org/officeDocument/2006/relationships" r:embed="rId484" cstate="email">
          <a:extLst>
            <a:ext uri="{28A0092B-C50C-407E-A947-70E740481C1C}">
              <a14:useLocalDpi xmlns:a14="http://schemas.microsoft.com/office/drawing/2010/main"/>
            </a:ext>
          </a:extLst>
        </a:blip>
        <a:stretch>
          <a:fillRect/>
        </a:stretch>
      </xdr:blipFill>
      <xdr:spPr>
        <a:xfrm>
          <a:off x="38101" y="779611726"/>
          <a:ext cx="1040860" cy="1190624"/>
        </a:xfrm>
        <a:prstGeom prst="rect">
          <a:avLst/>
        </a:prstGeom>
        <a:ln>
          <a:noFill/>
        </a:ln>
      </xdr:spPr>
    </xdr:pic>
    <xdr:clientData/>
  </xdr:twoCellAnchor>
  <xdr:twoCellAnchor>
    <xdr:from>
      <xdr:col>0</xdr:col>
      <xdr:colOff>38101</xdr:colOff>
      <xdr:row>522</xdr:row>
      <xdr:rowOff>28576</xdr:rowOff>
    </xdr:from>
    <xdr:to>
      <xdr:col>0</xdr:col>
      <xdr:colOff>1078961</xdr:colOff>
      <xdr:row>522</xdr:row>
      <xdr:rowOff>1219200</xdr:rowOff>
    </xdr:to>
    <xdr:pic>
      <xdr:nvPicPr>
        <xdr:cNvPr id="486" name="Имя " descr="Descr "/>
        <xdr:cNvPicPr>
          <a:picLocks noChangeAspect="1"/>
        </xdr:cNvPicPr>
      </xdr:nvPicPr>
      <xdr:blipFill>
        <a:blip xmlns:r="http://schemas.openxmlformats.org/officeDocument/2006/relationships" r:embed="rId485" cstate="email">
          <a:extLst>
            <a:ext uri="{28A0092B-C50C-407E-A947-70E740481C1C}">
              <a14:useLocalDpi xmlns:a14="http://schemas.microsoft.com/office/drawing/2010/main"/>
            </a:ext>
          </a:extLst>
        </a:blip>
        <a:stretch>
          <a:fillRect/>
        </a:stretch>
      </xdr:blipFill>
      <xdr:spPr>
        <a:xfrm>
          <a:off x="38101" y="781211926"/>
          <a:ext cx="1040860" cy="1190624"/>
        </a:xfrm>
        <a:prstGeom prst="rect">
          <a:avLst/>
        </a:prstGeom>
        <a:ln>
          <a:noFill/>
        </a:ln>
      </xdr:spPr>
    </xdr:pic>
    <xdr:clientData/>
  </xdr:twoCellAnchor>
  <xdr:twoCellAnchor>
    <xdr:from>
      <xdr:col>0</xdr:col>
      <xdr:colOff>38101</xdr:colOff>
      <xdr:row>523</xdr:row>
      <xdr:rowOff>28576</xdr:rowOff>
    </xdr:from>
    <xdr:to>
      <xdr:col>0</xdr:col>
      <xdr:colOff>1078961</xdr:colOff>
      <xdr:row>523</xdr:row>
      <xdr:rowOff>1219200</xdr:rowOff>
    </xdr:to>
    <xdr:pic>
      <xdr:nvPicPr>
        <xdr:cNvPr id="487" name="Имя " descr="Descr "/>
        <xdr:cNvPicPr>
          <a:picLocks noChangeAspect="1"/>
        </xdr:cNvPicPr>
      </xdr:nvPicPr>
      <xdr:blipFill>
        <a:blip xmlns:r="http://schemas.openxmlformats.org/officeDocument/2006/relationships" r:embed="rId486" cstate="email">
          <a:extLst>
            <a:ext uri="{28A0092B-C50C-407E-A947-70E740481C1C}">
              <a14:useLocalDpi xmlns:a14="http://schemas.microsoft.com/office/drawing/2010/main"/>
            </a:ext>
          </a:extLst>
        </a:blip>
        <a:stretch>
          <a:fillRect/>
        </a:stretch>
      </xdr:blipFill>
      <xdr:spPr>
        <a:xfrm>
          <a:off x="38101" y="782812126"/>
          <a:ext cx="1040860" cy="1190624"/>
        </a:xfrm>
        <a:prstGeom prst="rect">
          <a:avLst/>
        </a:prstGeom>
        <a:ln>
          <a:noFill/>
        </a:ln>
      </xdr:spPr>
    </xdr:pic>
    <xdr:clientData/>
  </xdr:twoCellAnchor>
  <xdr:twoCellAnchor>
    <xdr:from>
      <xdr:col>0</xdr:col>
      <xdr:colOff>38101</xdr:colOff>
      <xdr:row>524</xdr:row>
      <xdr:rowOff>28576</xdr:rowOff>
    </xdr:from>
    <xdr:to>
      <xdr:col>0</xdr:col>
      <xdr:colOff>1078961</xdr:colOff>
      <xdr:row>524</xdr:row>
      <xdr:rowOff>1219200</xdr:rowOff>
    </xdr:to>
    <xdr:pic>
      <xdr:nvPicPr>
        <xdr:cNvPr id="488" name="Имя " descr="Descr "/>
        <xdr:cNvPicPr>
          <a:picLocks noChangeAspect="1"/>
        </xdr:cNvPicPr>
      </xdr:nvPicPr>
      <xdr:blipFill>
        <a:blip xmlns:r="http://schemas.openxmlformats.org/officeDocument/2006/relationships" r:embed="rId487" cstate="email">
          <a:extLst>
            <a:ext uri="{28A0092B-C50C-407E-A947-70E740481C1C}">
              <a14:useLocalDpi xmlns:a14="http://schemas.microsoft.com/office/drawing/2010/main"/>
            </a:ext>
          </a:extLst>
        </a:blip>
        <a:stretch>
          <a:fillRect/>
        </a:stretch>
      </xdr:blipFill>
      <xdr:spPr>
        <a:xfrm>
          <a:off x="38101" y="784412326"/>
          <a:ext cx="1040860" cy="1190624"/>
        </a:xfrm>
        <a:prstGeom prst="rect">
          <a:avLst/>
        </a:prstGeom>
        <a:ln>
          <a:noFill/>
        </a:ln>
      </xdr:spPr>
    </xdr:pic>
    <xdr:clientData/>
  </xdr:twoCellAnchor>
  <xdr:twoCellAnchor>
    <xdr:from>
      <xdr:col>0</xdr:col>
      <xdr:colOff>38101</xdr:colOff>
      <xdr:row>525</xdr:row>
      <xdr:rowOff>28576</xdr:rowOff>
    </xdr:from>
    <xdr:to>
      <xdr:col>0</xdr:col>
      <xdr:colOff>1078961</xdr:colOff>
      <xdr:row>525</xdr:row>
      <xdr:rowOff>1219200</xdr:rowOff>
    </xdr:to>
    <xdr:pic>
      <xdr:nvPicPr>
        <xdr:cNvPr id="489" name="Имя " descr="Descr "/>
        <xdr:cNvPicPr>
          <a:picLocks noChangeAspect="1"/>
        </xdr:cNvPicPr>
      </xdr:nvPicPr>
      <xdr:blipFill>
        <a:blip xmlns:r="http://schemas.openxmlformats.org/officeDocument/2006/relationships" r:embed="rId488" cstate="email">
          <a:extLst>
            <a:ext uri="{28A0092B-C50C-407E-A947-70E740481C1C}">
              <a14:useLocalDpi xmlns:a14="http://schemas.microsoft.com/office/drawing/2010/main"/>
            </a:ext>
          </a:extLst>
        </a:blip>
        <a:stretch>
          <a:fillRect/>
        </a:stretch>
      </xdr:blipFill>
      <xdr:spPr>
        <a:xfrm>
          <a:off x="38101" y="786012526"/>
          <a:ext cx="1040860" cy="1190624"/>
        </a:xfrm>
        <a:prstGeom prst="rect">
          <a:avLst/>
        </a:prstGeom>
        <a:ln>
          <a:noFill/>
        </a:ln>
      </xdr:spPr>
    </xdr:pic>
    <xdr:clientData/>
  </xdr:twoCellAnchor>
  <xdr:twoCellAnchor>
    <xdr:from>
      <xdr:col>0</xdr:col>
      <xdr:colOff>38101</xdr:colOff>
      <xdr:row>526</xdr:row>
      <xdr:rowOff>28576</xdr:rowOff>
    </xdr:from>
    <xdr:to>
      <xdr:col>0</xdr:col>
      <xdr:colOff>1078961</xdr:colOff>
      <xdr:row>526</xdr:row>
      <xdr:rowOff>1219200</xdr:rowOff>
    </xdr:to>
    <xdr:pic>
      <xdr:nvPicPr>
        <xdr:cNvPr id="490" name="Имя " descr="Descr "/>
        <xdr:cNvPicPr>
          <a:picLocks noChangeAspect="1"/>
        </xdr:cNvPicPr>
      </xdr:nvPicPr>
      <xdr:blipFill>
        <a:blip xmlns:r="http://schemas.openxmlformats.org/officeDocument/2006/relationships" r:embed="rId489" cstate="email">
          <a:extLst>
            <a:ext uri="{28A0092B-C50C-407E-A947-70E740481C1C}">
              <a14:useLocalDpi xmlns:a14="http://schemas.microsoft.com/office/drawing/2010/main"/>
            </a:ext>
          </a:extLst>
        </a:blip>
        <a:stretch>
          <a:fillRect/>
        </a:stretch>
      </xdr:blipFill>
      <xdr:spPr>
        <a:xfrm>
          <a:off x="38101" y="787612726"/>
          <a:ext cx="1040860" cy="1190624"/>
        </a:xfrm>
        <a:prstGeom prst="rect">
          <a:avLst/>
        </a:prstGeom>
        <a:ln>
          <a:noFill/>
        </a:ln>
      </xdr:spPr>
    </xdr:pic>
    <xdr:clientData/>
  </xdr:twoCellAnchor>
  <xdr:twoCellAnchor>
    <xdr:from>
      <xdr:col>0</xdr:col>
      <xdr:colOff>38101</xdr:colOff>
      <xdr:row>527</xdr:row>
      <xdr:rowOff>28576</xdr:rowOff>
    </xdr:from>
    <xdr:to>
      <xdr:col>0</xdr:col>
      <xdr:colOff>1078961</xdr:colOff>
      <xdr:row>527</xdr:row>
      <xdr:rowOff>1219200</xdr:rowOff>
    </xdr:to>
    <xdr:pic>
      <xdr:nvPicPr>
        <xdr:cNvPr id="491" name="Имя " descr="Descr "/>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38101" y="789212926"/>
          <a:ext cx="1040860" cy="1190624"/>
        </a:xfrm>
        <a:prstGeom prst="rect">
          <a:avLst/>
        </a:prstGeom>
        <a:ln>
          <a:noFill/>
        </a:ln>
      </xdr:spPr>
    </xdr:pic>
    <xdr:clientData/>
  </xdr:twoCellAnchor>
  <xdr:twoCellAnchor>
    <xdr:from>
      <xdr:col>0</xdr:col>
      <xdr:colOff>38101</xdr:colOff>
      <xdr:row>529</xdr:row>
      <xdr:rowOff>28576</xdr:rowOff>
    </xdr:from>
    <xdr:to>
      <xdr:col>0</xdr:col>
      <xdr:colOff>1078961</xdr:colOff>
      <xdr:row>529</xdr:row>
      <xdr:rowOff>1219200</xdr:rowOff>
    </xdr:to>
    <xdr:pic>
      <xdr:nvPicPr>
        <xdr:cNvPr id="492" name="Имя " descr="Descr "/>
        <xdr:cNvPicPr>
          <a:picLocks noChangeAspect="1"/>
        </xdr:cNvPicPr>
      </xdr:nvPicPr>
      <xdr:blipFill>
        <a:blip xmlns:r="http://schemas.openxmlformats.org/officeDocument/2006/relationships" r:embed="rId491" cstate="email">
          <a:extLst>
            <a:ext uri="{28A0092B-C50C-407E-A947-70E740481C1C}">
              <a14:useLocalDpi xmlns:a14="http://schemas.microsoft.com/office/drawing/2010/main"/>
            </a:ext>
          </a:extLst>
        </a:blip>
        <a:stretch>
          <a:fillRect/>
        </a:stretch>
      </xdr:blipFill>
      <xdr:spPr>
        <a:xfrm>
          <a:off x="38101" y="790975051"/>
          <a:ext cx="1040860" cy="1190624"/>
        </a:xfrm>
        <a:prstGeom prst="rect">
          <a:avLst/>
        </a:prstGeom>
        <a:ln>
          <a:noFill/>
        </a:ln>
      </xdr:spPr>
    </xdr:pic>
    <xdr:clientData/>
  </xdr:twoCellAnchor>
  <xdr:twoCellAnchor>
    <xdr:from>
      <xdr:col>0</xdr:col>
      <xdr:colOff>38101</xdr:colOff>
      <xdr:row>530</xdr:row>
      <xdr:rowOff>28576</xdr:rowOff>
    </xdr:from>
    <xdr:to>
      <xdr:col>0</xdr:col>
      <xdr:colOff>1078961</xdr:colOff>
      <xdr:row>530</xdr:row>
      <xdr:rowOff>1219200</xdr:rowOff>
    </xdr:to>
    <xdr:pic>
      <xdr:nvPicPr>
        <xdr:cNvPr id="493" name="Имя " descr="Descr "/>
        <xdr:cNvPicPr>
          <a:picLocks noChangeAspect="1"/>
        </xdr:cNvPicPr>
      </xdr:nvPicPr>
      <xdr:blipFill>
        <a:blip xmlns:r="http://schemas.openxmlformats.org/officeDocument/2006/relationships" r:embed="rId492" cstate="email">
          <a:extLst>
            <a:ext uri="{28A0092B-C50C-407E-A947-70E740481C1C}">
              <a14:useLocalDpi xmlns:a14="http://schemas.microsoft.com/office/drawing/2010/main"/>
            </a:ext>
          </a:extLst>
        </a:blip>
        <a:stretch>
          <a:fillRect/>
        </a:stretch>
      </xdr:blipFill>
      <xdr:spPr>
        <a:xfrm>
          <a:off x="38101" y="792575251"/>
          <a:ext cx="1040860" cy="1190624"/>
        </a:xfrm>
        <a:prstGeom prst="rect">
          <a:avLst/>
        </a:prstGeom>
        <a:ln>
          <a:noFill/>
        </a:ln>
      </xdr:spPr>
    </xdr:pic>
    <xdr:clientData/>
  </xdr:twoCellAnchor>
  <xdr:twoCellAnchor>
    <xdr:from>
      <xdr:col>0</xdr:col>
      <xdr:colOff>38101</xdr:colOff>
      <xdr:row>532</xdr:row>
      <xdr:rowOff>28576</xdr:rowOff>
    </xdr:from>
    <xdr:to>
      <xdr:col>0</xdr:col>
      <xdr:colOff>1078961</xdr:colOff>
      <xdr:row>532</xdr:row>
      <xdr:rowOff>1219200</xdr:rowOff>
    </xdr:to>
    <xdr:pic>
      <xdr:nvPicPr>
        <xdr:cNvPr id="494" name="Имя " descr="Descr "/>
        <xdr:cNvPicPr>
          <a:picLocks noChangeAspect="1"/>
        </xdr:cNvPicPr>
      </xdr:nvPicPr>
      <xdr:blipFill>
        <a:blip xmlns:r="http://schemas.openxmlformats.org/officeDocument/2006/relationships" r:embed="rId493" cstate="email">
          <a:extLst>
            <a:ext uri="{28A0092B-C50C-407E-A947-70E740481C1C}">
              <a14:useLocalDpi xmlns:a14="http://schemas.microsoft.com/office/drawing/2010/main"/>
            </a:ext>
          </a:extLst>
        </a:blip>
        <a:stretch>
          <a:fillRect/>
        </a:stretch>
      </xdr:blipFill>
      <xdr:spPr>
        <a:xfrm>
          <a:off x="38101" y="794337376"/>
          <a:ext cx="1040860" cy="1190624"/>
        </a:xfrm>
        <a:prstGeom prst="rect">
          <a:avLst/>
        </a:prstGeom>
        <a:ln>
          <a:noFill/>
        </a:ln>
      </xdr:spPr>
    </xdr:pic>
    <xdr:clientData/>
  </xdr:twoCellAnchor>
  <xdr:twoCellAnchor>
    <xdr:from>
      <xdr:col>0</xdr:col>
      <xdr:colOff>38101</xdr:colOff>
      <xdr:row>533</xdr:row>
      <xdr:rowOff>28576</xdr:rowOff>
    </xdr:from>
    <xdr:to>
      <xdr:col>0</xdr:col>
      <xdr:colOff>1078961</xdr:colOff>
      <xdr:row>533</xdr:row>
      <xdr:rowOff>1219200</xdr:rowOff>
    </xdr:to>
    <xdr:pic>
      <xdr:nvPicPr>
        <xdr:cNvPr id="495" name="Имя " descr="Descr "/>
        <xdr:cNvPicPr>
          <a:picLocks noChangeAspect="1"/>
        </xdr:cNvPicPr>
      </xdr:nvPicPr>
      <xdr:blipFill>
        <a:blip xmlns:r="http://schemas.openxmlformats.org/officeDocument/2006/relationships" r:embed="rId494" cstate="email">
          <a:extLst>
            <a:ext uri="{28A0092B-C50C-407E-A947-70E740481C1C}">
              <a14:useLocalDpi xmlns:a14="http://schemas.microsoft.com/office/drawing/2010/main"/>
            </a:ext>
          </a:extLst>
        </a:blip>
        <a:stretch>
          <a:fillRect/>
        </a:stretch>
      </xdr:blipFill>
      <xdr:spPr>
        <a:xfrm>
          <a:off x="38101" y="795937576"/>
          <a:ext cx="1040860" cy="1190624"/>
        </a:xfrm>
        <a:prstGeom prst="rect">
          <a:avLst/>
        </a:prstGeom>
        <a:ln>
          <a:noFill/>
        </a:ln>
      </xdr:spPr>
    </xdr:pic>
    <xdr:clientData/>
  </xdr:twoCellAnchor>
  <xdr:twoCellAnchor>
    <xdr:from>
      <xdr:col>0</xdr:col>
      <xdr:colOff>38101</xdr:colOff>
      <xdr:row>534</xdr:row>
      <xdr:rowOff>28576</xdr:rowOff>
    </xdr:from>
    <xdr:to>
      <xdr:col>0</xdr:col>
      <xdr:colOff>1078961</xdr:colOff>
      <xdr:row>534</xdr:row>
      <xdr:rowOff>1219200</xdr:rowOff>
    </xdr:to>
    <xdr:pic>
      <xdr:nvPicPr>
        <xdr:cNvPr id="496" name="Имя " descr="Descr "/>
        <xdr:cNvPicPr>
          <a:picLocks noChangeAspect="1"/>
        </xdr:cNvPicPr>
      </xdr:nvPicPr>
      <xdr:blipFill>
        <a:blip xmlns:r="http://schemas.openxmlformats.org/officeDocument/2006/relationships" r:embed="rId495" cstate="email">
          <a:extLst>
            <a:ext uri="{28A0092B-C50C-407E-A947-70E740481C1C}">
              <a14:useLocalDpi xmlns:a14="http://schemas.microsoft.com/office/drawing/2010/main"/>
            </a:ext>
          </a:extLst>
        </a:blip>
        <a:stretch>
          <a:fillRect/>
        </a:stretch>
      </xdr:blipFill>
      <xdr:spPr>
        <a:xfrm>
          <a:off x="38101" y="797537776"/>
          <a:ext cx="1040860" cy="1190624"/>
        </a:xfrm>
        <a:prstGeom prst="rect">
          <a:avLst/>
        </a:prstGeom>
        <a:ln>
          <a:noFill/>
        </a:ln>
      </xdr:spPr>
    </xdr:pic>
    <xdr:clientData/>
  </xdr:twoCellAnchor>
  <xdr:twoCellAnchor>
    <xdr:from>
      <xdr:col>0</xdr:col>
      <xdr:colOff>38101</xdr:colOff>
      <xdr:row>536</xdr:row>
      <xdr:rowOff>28576</xdr:rowOff>
    </xdr:from>
    <xdr:to>
      <xdr:col>0</xdr:col>
      <xdr:colOff>1078961</xdr:colOff>
      <xdr:row>536</xdr:row>
      <xdr:rowOff>1219200</xdr:rowOff>
    </xdr:to>
    <xdr:pic>
      <xdr:nvPicPr>
        <xdr:cNvPr id="497" name="Имя " descr="Descr "/>
        <xdr:cNvPicPr>
          <a:picLocks noChangeAspect="1"/>
        </xdr:cNvPicPr>
      </xdr:nvPicPr>
      <xdr:blipFill>
        <a:blip xmlns:r="http://schemas.openxmlformats.org/officeDocument/2006/relationships" r:embed="rId496" cstate="email">
          <a:extLst>
            <a:ext uri="{28A0092B-C50C-407E-A947-70E740481C1C}">
              <a14:useLocalDpi xmlns:a14="http://schemas.microsoft.com/office/drawing/2010/main"/>
            </a:ext>
          </a:extLst>
        </a:blip>
        <a:stretch>
          <a:fillRect/>
        </a:stretch>
      </xdr:blipFill>
      <xdr:spPr>
        <a:xfrm>
          <a:off x="38101" y="799299901"/>
          <a:ext cx="1040860" cy="1190624"/>
        </a:xfrm>
        <a:prstGeom prst="rect">
          <a:avLst/>
        </a:prstGeom>
        <a:ln>
          <a:noFill/>
        </a:ln>
      </xdr:spPr>
    </xdr:pic>
    <xdr:clientData/>
  </xdr:twoCellAnchor>
  <xdr:twoCellAnchor>
    <xdr:from>
      <xdr:col>0</xdr:col>
      <xdr:colOff>38101</xdr:colOff>
      <xdr:row>537</xdr:row>
      <xdr:rowOff>28576</xdr:rowOff>
    </xdr:from>
    <xdr:to>
      <xdr:col>0</xdr:col>
      <xdr:colOff>1078961</xdr:colOff>
      <xdr:row>537</xdr:row>
      <xdr:rowOff>1219200</xdr:rowOff>
    </xdr:to>
    <xdr:pic>
      <xdr:nvPicPr>
        <xdr:cNvPr id="498" name="Имя " descr="Descr "/>
        <xdr:cNvPicPr>
          <a:picLocks noChangeAspect="1"/>
        </xdr:cNvPicPr>
      </xdr:nvPicPr>
      <xdr:blipFill>
        <a:blip xmlns:r="http://schemas.openxmlformats.org/officeDocument/2006/relationships" r:embed="rId497" cstate="email">
          <a:extLst>
            <a:ext uri="{28A0092B-C50C-407E-A947-70E740481C1C}">
              <a14:useLocalDpi xmlns:a14="http://schemas.microsoft.com/office/drawing/2010/main"/>
            </a:ext>
          </a:extLst>
        </a:blip>
        <a:stretch>
          <a:fillRect/>
        </a:stretch>
      </xdr:blipFill>
      <xdr:spPr>
        <a:xfrm>
          <a:off x="38101" y="800900101"/>
          <a:ext cx="1040860" cy="1190624"/>
        </a:xfrm>
        <a:prstGeom prst="rect">
          <a:avLst/>
        </a:prstGeom>
        <a:ln>
          <a:noFill/>
        </a:ln>
      </xdr:spPr>
    </xdr:pic>
    <xdr:clientData/>
  </xdr:twoCellAnchor>
  <xdr:twoCellAnchor>
    <xdr:from>
      <xdr:col>0</xdr:col>
      <xdr:colOff>38101</xdr:colOff>
      <xdr:row>538</xdr:row>
      <xdr:rowOff>28576</xdr:rowOff>
    </xdr:from>
    <xdr:to>
      <xdr:col>0</xdr:col>
      <xdr:colOff>1078961</xdr:colOff>
      <xdr:row>538</xdr:row>
      <xdr:rowOff>1219200</xdr:rowOff>
    </xdr:to>
    <xdr:pic>
      <xdr:nvPicPr>
        <xdr:cNvPr id="499" name="Имя " descr="Descr "/>
        <xdr:cNvPicPr>
          <a:picLocks noChangeAspect="1"/>
        </xdr:cNvPicPr>
      </xdr:nvPicPr>
      <xdr:blipFill>
        <a:blip xmlns:r="http://schemas.openxmlformats.org/officeDocument/2006/relationships" r:embed="rId498" cstate="email">
          <a:extLst>
            <a:ext uri="{28A0092B-C50C-407E-A947-70E740481C1C}">
              <a14:useLocalDpi xmlns:a14="http://schemas.microsoft.com/office/drawing/2010/main"/>
            </a:ext>
          </a:extLst>
        </a:blip>
        <a:stretch>
          <a:fillRect/>
        </a:stretch>
      </xdr:blipFill>
      <xdr:spPr>
        <a:xfrm>
          <a:off x="38101" y="802500301"/>
          <a:ext cx="1040860" cy="1190624"/>
        </a:xfrm>
        <a:prstGeom prst="rect">
          <a:avLst/>
        </a:prstGeom>
        <a:ln>
          <a:noFill/>
        </a:ln>
      </xdr:spPr>
    </xdr:pic>
    <xdr:clientData/>
  </xdr:twoCellAnchor>
  <xdr:twoCellAnchor>
    <xdr:from>
      <xdr:col>0</xdr:col>
      <xdr:colOff>38101</xdr:colOff>
      <xdr:row>539</xdr:row>
      <xdr:rowOff>28576</xdr:rowOff>
    </xdr:from>
    <xdr:to>
      <xdr:col>0</xdr:col>
      <xdr:colOff>1078961</xdr:colOff>
      <xdr:row>539</xdr:row>
      <xdr:rowOff>1219200</xdr:rowOff>
    </xdr:to>
    <xdr:pic>
      <xdr:nvPicPr>
        <xdr:cNvPr id="500" name="Имя " descr="Descr "/>
        <xdr:cNvPicPr>
          <a:picLocks noChangeAspect="1"/>
        </xdr:cNvPicPr>
      </xdr:nvPicPr>
      <xdr:blipFill>
        <a:blip xmlns:r="http://schemas.openxmlformats.org/officeDocument/2006/relationships" r:embed="rId499" cstate="email">
          <a:extLst>
            <a:ext uri="{28A0092B-C50C-407E-A947-70E740481C1C}">
              <a14:useLocalDpi xmlns:a14="http://schemas.microsoft.com/office/drawing/2010/main"/>
            </a:ext>
          </a:extLst>
        </a:blip>
        <a:stretch>
          <a:fillRect/>
        </a:stretch>
      </xdr:blipFill>
      <xdr:spPr>
        <a:xfrm>
          <a:off x="38101" y="804100501"/>
          <a:ext cx="1040860" cy="1190624"/>
        </a:xfrm>
        <a:prstGeom prst="rect">
          <a:avLst/>
        </a:prstGeom>
        <a:ln>
          <a:noFill/>
        </a:ln>
      </xdr:spPr>
    </xdr:pic>
    <xdr:clientData/>
  </xdr:twoCellAnchor>
  <xdr:twoCellAnchor>
    <xdr:from>
      <xdr:col>0</xdr:col>
      <xdr:colOff>38101</xdr:colOff>
      <xdr:row>540</xdr:row>
      <xdr:rowOff>28576</xdr:rowOff>
    </xdr:from>
    <xdr:to>
      <xdr:col>0</xdr:col>
      <xdr:colOff>1078961</xdr:colOff>
      <xdr:row>540</xdr:row>
      <xdr:rowOff>1219200</xdr:rowOff>
    </xdr:to>
    <xdr:pic>
      <xdr:nvPicPr>
        <xdr:cNvPr id="501" name="Имя " descr="Descr "/>
        <xdr:cNvPicPr>
          <a:picLocks noChangeAspect="1"/>
        </xdr:cNvPicPr>
      </xdr:nvPicPr>
      <xdr:blipFill>
        <a:blip xmlns:r="http://schemas.openxmlformats.org/officeDocument/2006/relationships" r:embed="rId500" cstate="email">
          <a:extLst>
            <a:ext uri="{28A0092B-C50C-407E-A947-70E740481C1C}">
              <a14:useLocalDpi xmlns:a14="http://schemas.microsoft.com/office/drawing/2010/main"/>
            </a:ext>
          </a:extLst>
        </a:blip>
        <a:stretch>
          <a:fillRect/>
        </a:stretch>
      </xdr:blipFill>
      <xdr:spPr>
        <a:xfrm>
          <a:off x="38101" y="805700701"/>
          <a:ext cx="1040860" cy="1190624"/>
        </a:xfrm>
        <a:prstGeom prst="rect">
          <a:avLst/>
        </a:prstGeom>
        <a:ln>
          <a:noFill/>
        </a:ln>
      </xdr:spPr>
    </xdr:pic>
    <xdr:clientData/>
  </xdr:twoCellAnchor>
  <xdr:twoCellAnchor>
    <xdr:from>
      <xdr:col>0</xdr:col>
      <xdr:colOff>38101</xdr:colOff>
      <xdr:row>541</xdr:row>
      <xdr:rowOff>28576</xdr:rowOff>
    </xdr:from>
    <xdr:to>
      <xdr:col>0</xdr:col>
      <xdr:colOff>1078961</xdr:colOff>
      <xdr:row>541</xdr:row>
      <xdr:rowOff>1219200</xdr:rowOff>
    </xdr:to>
    <xdr:pic>
      <xdr:nvPicPr>
        <xdr:cNvPr id="502" name="Имя " descr="Descr "/>
        <xdr:cNvPicPr>
          <a:picLocks noChangeAspect="1"/>
        </xdr:cNvPicPr>
      </xdr:nvPicPr>
      <xdr:blipFill>
        <a:blip xmlns:r="http://schemas.openxmlformats.org/officeDocument/2006/relationships" r:embed="rId501" cstate="email">
          <a:extLst>
            <a:ext uri="{28A0092B-C50C-407E-A947-70E740481C1C}">
              <a14:useLocalDpi xmlns:a14="http://schemas.microsoft.com/office/drawing/2010/main"/>
            </a:ext>
          </a:extLst>
        </a:blip>
        <a:stretch>
          <a:fillRect/>
        </a:stretch>
      </xdr:blipFill>
      <xdr:spPr>
        <a:xfrm>
          <a:off x="38101" y="807300901"/>
          <a:ext cx="1040860" cy="1190624"/>
        </a:xfrm>
        <a:prstGeom prst="rect">
          <a:avLst/>
        </a:prstGeom>
        <a:ln>
          <a:noFill/>
        </a:ln>
      </xdr:spPr>
    </xdr:pic>
    <xdr:clientData/>
  </xdr:twoCellAnchor>
  <xdr:twoCellAnchor>
    <xdr:from>
      <xdr:col>0</xdr:col>
      <xdr:colOff>38101</xdr:colOff>
      <xdr:row>542</xdr:row>
      <xdr:rowOff>28576</xdr:rowOff>
    </xdr:from>
    <xdr:to>
      <xdr:col>0</xdr:col>
      <xdr:colOff>1078961</xdr:colOff>
      <xdr:row>542</xdr:row>
      <xdr:rowOff>1219200</xdr:rowOff>
    </xdr:to>
    <xdr:pic>
      <xdr:nvPicPr>
        <xdr:cNvPr id="503" name="Имя " descr="Descr "/>
        <xdr:cNvPicPr>
          <a:picLocks noChangeAspect="1"/>
        </xdr:cNvPicPr>
      </xdr:nvPicPr>
      <xdr:blipFill>
        <a:blip xmlns:r="http://schemas.openxmlformats.org/officeDocument/2006/relationships" r:embed="rId502" cstate="email">
          <a:extLst>
            <a:ext uri="{28A0092B-C50C-407E-A947-70E740481C1C}">
              <a14:useLocalDpi xmlns:a14="http://schemas.microsoft.com/office/drawing/2010/main"/>
            </a:ext>
          </a:extLst>
        </a:blip>
        <a:stretch>
          <a:fillRect/>
        </a:stretch>
      </xdr:blipFill>
      <xdr:spPr>
        <a:xfrm>
          <a:off x="38101" y="808901101"/>
          <a:ext cx="1040860" cy="1190624"/>
        </a:xfrm>
        <a:prstGeom prst="rect">
          <a:avLst/>
        </a:prstGeom>
        <a:ln>
          <a:noFill/>
        </a:ln>
      </xdr:spPr>
    </xdr:pic>
    <xdr:clientData/>
  </xdr:twoCellAnchor>
  <xdr:twoCellAnchor>
    <xdr:from>
      <xdr:col>0</xdr:col>
      <xdr:colOff>38101</xdr:colOff>
      <xdr:row>543</xdr:row>
      <xdr:rowOff>28576</xdr:rowOff>
    </xdr:from>
    <xdr:to>
      <xdr:col>0</xdr:col>
      <xdr:colOff>1078961</xdr:colOff>
      <xdr:row>543</xdr:row>
      <xdr:rowOff>1219200</xdr:rowOff>
    </xdr:to>
    <xdr:pic>
      <xdr:nvPicPr>
        <xdr:cNvPr id="504" name="Имя " descr="Descr "/>
        <xdr:cNvPicPr>
          <a:picLocks noChangeAspect="1"/>
        </xdr:cNvPicPr>
      </xdr:nvPicPr>
      <xdr:blipFill>
        <a:blip xmlns:r="http://schemas.openxmlformats.org/officeDocument/2006/relationships" r:embed="rId503" cstate="email">
          <a:extLst>
            <a:ext uri="{28A0092B-C50C-407E-A947-70E740481C1C}">
              <a14:useLocalDpi xmlns:a14="http://schemas.microsoft.com/office/drawing/2010/main"/>
            </a:ext>
          </a:extLst>
        </a:blip>
        <a:stretch>
          <a:fillRect/>
        </a:stretch>
      </xdr:blipFill>
      <xdr:spPr>
        <a:xfrm>
          <a:off x="38101" y="810501301"/>
          <a:ext cx="1040860" cy="1190624"/>
        </a:xfrm>
        <a:prstGeom prst="rect">
          <a:avLst/>
        </a:prstGeom>
        <a:ln>
          <a:noFill/>
        </a:ln>
      </xdr:spPr>
    </xdr:pic>
    <xdr:clientData/>
  </xdr:twoCellAnchor>
  <xdr:twoCellAnchor>
    <xdr:from>
      <xdr:col>0</xdr:col>
      <xdr:colOff>38101</xdr:colOff>
      <xdr:row>544</xdr:row>
      <xdr:rowOff>28576</xdr:rowOff>
    </xdr:from>
    <xdr:to>
      <xdr:col>0</xdr:col>
      <xdr:colOff>1078961</xdr:colOff>
      <xdr:row>544</xdr:row>
      <xdr:rowOff>1219200</xdr:rowOff>
    </xdr:to>
    <xdr:pic>
      <xdr:nvPicPr>
        <xdr:cNvPr id="505" name="Имя " descr="Descr "/>
        <xdr:cNvPicPr>
          <a:picLocks noChangeAspect="1"/>
        </xdr:cNvPicPr>
      </xdr:nvPicPr>
      <xdr:blipFill>
        <a:blip xmlns:r="http://schemas.openxmlformats.org/officeDocument/2006/relationships" r:embed="rId504" cstate="email">
          <a:extLst>
            <a:ext uri="{28A0092B-C50C-407E-A947-70E740481C1C}">
              <a14:useLocalDpi xmlns:a14="http://schemas.microsoft.com/office/drawing/2010/main"/>
            </a:ext>
          </a:extLst>
        </a:blip>
        <a:stretch>
          <a:fillRect/>
        </a:stretch>
      </xdr:blipFill>
      <xdr:spPr>
        <a:xfrm>
          <a:off x="38101" y="812101501"/>
          <a:ext cx="1040860" cy="1190624"/>
        </a:xfrm>
        <a:prstGeom prst="rect">
          <a:avLst/>
        </a:prstGeom>
        <a:ln>
          <a:noFill/>
        </a:ln>
      </xdr:spPr>
    </xdr:pic>
    <xdr:clientData/>
  </xdr:twoCellAnchor>
  <xdr:twoCellAnchor>
    <xdr:from>
      <xdr:col>0</xdr:col>
      <xdr:colOff>38101</xdr:colOff>
      <xdr:row>545</xdr:row>
      <xdr:rowOff>28576</xdr:rowOff>
    </xdr:from>
    <xdr:to>
      <xdr:col>0</xdr:col>
      <xdr:colOff>1078961</xdr:colOff>
      <xdr:row>545</xdr:row>
      <xdr:rowOff>1219200</xdr:rowOff>
    </xdr:to>
    <xdr:pic>
      <xdr:nvPicPr>
        <xdr:cNvPr id="506" name="Имя " descr="Descr "/>
        <xdr:cNvPicPr>
          <a:picLocks noChangeAspect="1"/>
        </xdr:cNvPicPr>
      </xdr:nvPicPr>
      <xdr:blipFill>
        <a:blip xmlns:r="http://schemas.openxmlformats.org/officeDocument/2006/relationships" r:embed="rId505" cstate="email">
          <a:extLst>
            <a:ext uri="{28A0092B-C50C-407E-A947-70E740481C1C}">
              <a14:useLocalDpi xmlns:a14="http://schemas.microsoft.com/office/drawing/2010/main"/>
            </a:ext>
          </a:extLst>
        </a:blip>
        <a:stretch>
          <a:fillRect/>
        </a:stretch>
      </xdr:blipFill>
      <xdr:spPr>
        <a:xfrm>
          <a:off x="38101" y="813701701"/>
          <a:ext cx="1040860" cy="1190624"/>
        </a:xfrm>
        <a:prstGeom prst="rect">
          <a:avLst/>
        </a:prstGeom>
        <a:ln>
          <a:noFill/>
        </a:ln>
      </xdr:spPr>
    </xdr:pic>
    <xdr:clientData/>
  </xdr:twoCellAnchor>
  <xdr:twoCellAnchor>
    <xdr:from>
      <xdr:col>0</xdr:col>
      <xdr:colOff>38101</xdr:colOff>
      <xdr:row>546</xdr:row>
      <xdr:rowOff>28576</xdr:rowOff>
    </xdr:from>
    <xdr:to>
      <xdr:col>0</xdr:col>
      <xdr:colOff>1078961</xdr:colOff>
      <xdr:row>546</xdr:row>
      <xdr:rowOff>1219200</xdr:rowOff>
    </xdr:to>
    <xdr:pic>
      <xdr:nvPicPr>
        <xdr:cNvPr id="507" name="Имя " descr="Descr "/>
        <xdr:cNvPicPr>
          <a:picLocks noChangeAspect="1"/>
        </xdr:cNvPicPr>
      </xdr:nvPicPr>
      <xdr:blipFill>
        <a:blip xmlns:r="http://schemas.openxmlformats.org/officeDocument/2006/relationships" r:embed="rId506" cstate="email">
          <a:extLst>
            <a:ext uri="{28A0092B-C50C-407E-A947-70E740481C1C}">
              <a14:useLocalDpi xmlns:a14="http://schemas.microsoft.com/office/drawing/2010/main"/>
            </a:ext>
          </a:extLst>
        </a:blip>
        <a:stretch>
          <a:fillRect/>
        </a:stretch>
      </xdr:blipFill>
      <xdr:spPr>
        <a:xfrm>
          <a:off x="38101" y="815301901"/>
          <a:ext cx="1040860" cy="1190624"/>
        </a:xfrm>
        <a:prstGeom prst="rect">
          <a:avLst/>
        </a:prstGeom>
        <a:ln>
          <a:noFill/>
        </a:ln>
      </xdr:spPr>
    </xdr:pic>
    <xdr:clientData/>
  </xdr:twoCellAnchor>
  <xdr:twoCellAnchor>
    <xdr:from>
      <xdr:col>0</xdr:col>
      <xdr:colOff>38101</xdr:colOff>
      <xdr:row>547</xdr:row>
      <xdr:rowOff>28576</xdr:rowOff>
    </xdr:from>
    <xdr:to>
      <xdr:col>0</xdr:col>
      <xdr:colOff>1078961</xdr:colOff>
      <xdr:row>547</xdr:row>
      <xdr:rowOff>1219200</xdr:rowOff>
    </xdr:to>
    <xdr:pic>
      <xdr:nvPicPr>
        <xdr:cNvPr id="508" name="Имя " descr="Descr "/>
        <xdr:cNvPicPr>
          <a:picLocks noChangeAspect="1"/>
        </xdr:cNvPicPr>
      </xdr:nvPicPr>
      <xdr:blipFill>
        <a:blip xmlns:r="http://schemas.openxmlformats.org/officeDocument/2006/relationships" r:embed="rId507" cstate="email">
          <a:extLst>
            <a:ext uri="{28A0092B-C50C-407E-A947-70E740481C1C}">
              <a14:useLocalDpi xmlns:a14="http://schemas.microsoft.com/office/drawing/2010/main"/>
            </a:ext>
          </a:extLst>
        </a:blip>
        <a:stretch>
          <a:fillRect/>
        </a:stretch>
      </xdr:blipFill>
      <xdr:spPr>
        <a:xfrm>
          <a:off x="38101" y="816902101"/>
          <a:ext cx="1040860" cy="1190624"/>
        </a:xfrm>
        <a:prstGeom prst="rect">
          <a:avLst/>
        </a:prstGeom>
        <a:ln>
          <a:noFill/>
        </a:ln>
      </xdr:spPr>
    </xdr:pic>
    <xdr:clientData/>
  </xdr:twoCellAnchor>
  <xdr:twoCellAnchor>
    <xdr:from>
      <xdr:col>0</xdr:col>
      <xdr:colOff>38101</xdr:colOff>
      <xdr:row>548</xdr:row>
      <xdr:rowOff>28576</xdr:rowOff>
    </xdr:from>
    <xdr:to>
      <xdr:col>0</xdr:col>
      <xdr:colOff>1078961</xdr:colOff>
      <xdr:row>548</xdr:row>
      <xdr:rowOff>1219200</xdr:rowOff>
    </xdr:to>
    <xdr:pic>
      <xdr:nvPicPr>
        <xdr:cNvPr id="509" name="Имя " descr="Descr "/>
        <xdr:cNvPicPr>
          <a:picLocks noChangeAspect="1"/>
        </xdr:cNvPicPr>
      </xdr:nvPicPr>
      <xdr:blipFill>
        <a:blip xmlns:r="http://schemas.openxmlformats.org/officeDocument/2006/relationships" r:embed="rId508" cstate="email">
          <a:extLst>
            <a:ext uri="{28A0092B-C50C-407E-A947-70E740481C1C}">
              <a14:useLocalDpi xmlns:a14="http://schemas.microsoft.com/office/drawing/2010/main"/>
            </a:ext>
          </a:extLst>
        </a:blip>
        <a:stretch>
          <a:fillRect/>
        </a:stretch>
      </xdr:blipFill>
      <xdr:spPr>
        <a:xfrm>
          <a:off x="38101" y="818502301"/>
          <a:ext cx="1040860" cy="1190624"/>
        </a:xfrm>
        <a:prstGeom prst="rect">
          <a:avLst/>
        </a:prstGeom>
        <a:ln>
          <a:noFill/>
        </a:ln>
      </xdr:spPr>
    </xdr:pic>
    <xdr:clientData/>
  </xdr:twoCellAnchor>
  <xdr:twoCellAnchor>
    <xdr:from>
      <xdr:col>0</xdr:col>
      <xdr:colOff>38101</xdr:colOff>
      <xdr:row>549</xdr:row>
      <xdr:rowOff>28576</xdr:rowOff>
    </xdr:from>
    <xdr:to>
      <xdr:col>0</xdr:col>
      <xdr:colOff>1078961</xdr:colOff>
      <xdr:row>549</xdr:row>
      <xdr:rowOff>1219200</xdr:rowOff>
    </xdr:to>
    <xdr:pic>
      <xdr:nvPicPr>
        <xdr:cNvPr id="510" name="Имя " descr="Descr "/>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38101" y="820102501"/>
          <a:ext cx="1040860" cy="1190624"/>
        </a:xfrm>
        <a:prstGeom prst="rect">
          <a:avLst/>
        </a:prstGeom>
        <a:ln>
          <a:noFill/>
        </a:ln>
      </xdr:spPr>
    </xdr:pic>
    <xdr:clientData/>
  </xdr:twoCellAnchor>
  <xdr:twoCellAnchor>
    <xdr:from>
      <xdr:col>0</xdr:col>
      <xdr:colOff>38101</xdr:colOff>
      <xdr:row>550</xdr:row>
      <xdr:rowOff>28576</xdr:rowOff>
    </xdr:from>
    <xdr:to>
      <xdr:col>0</xdr:col>
      <xdr:colOff>1078961</xdr:colOff>
      <xdr:row>550</xdr:row>
      <xdr:rowOff>1219200</xdr:rowOff>
    </xdr:to>
    <xdr:pic>
      <xdr:nvPicPr>
        <xdr:cNvPr id="511" name="Имя " descr="Descr "/>
        <xdr:cNvPicPr>
          <a:picLocks noChangeAspect="1"/>
        </xdr:cNvPicPr>
      </xdr:nvPicPr>
      <xdr:blipFill>
        <a:blip xmlns:r="http://schemas.openxmlformats.org/officeDocument/2006/relationships" r:embed="rId510" cstate="email">
          <a:extLst>
            <a:ext uri="{28A0092B-C50C-407E-A947-70E740481C1C}">
              <a14:useLocalDpi xmlns:a14="http://schemas.microsoft.com/office/drawing/2010/main"/>
            </a:ext>
          </a:extLst>
        </a:blip>
        <a:stretch>
          <a:fillRect/>
        </a:stretch>
      </xdr:blipFill>
      <xdr:spPr>
        <a:xfrm>
          <a:off x="38101" y="821702701"/>
          <a:ext cx="1040860" cy="1190624"/>
        </a:xfrm>
        <a:prstGeom prst="rect">
          <a:avLst/>
        </a:prstGeom>
        <a:ln>
          <a:noFill/>
        </a:ln>
      </xdr:spPr>
    </xdr:pic>
    <xdr:clientData/>
  </xdr:twoCellAnchor>
  <xdr:twoCellAnchor>
    <xdr:from>
      <xdr:col>0</xdr:col>
      <xdr:colOff>38101</xdr:colOff>
      <xdr:row>551</xdr:row>
      <xdr:rowOff>28576</xdr:rowOff>
    </xdr:from>
    <xdr:to>
      <xdr:col>0</xdr:col>
      <xdr:colOff>1078961</xdr:colOff>
      <xdr:row>551</xdr:row>
      <xdr:rowOff>1219200</xdr:rowOff>
    </xdr:to>
    <xdr:pic>
      <xdr:nvPicPr>
        <xdr:cNvPr id="512" name="Имя " descr="Descr "/>
        <xdr:cNvPicPr>
          <a:picLocks noChangeAspect="1"/>
        </xdr:cNvPicPr>
      </xdr:nvPicPr>
      <xdr:blipFill>
        <a:blip xmlns:r="http://schemas.openxmlformats.org/officeDocument/2006/relationships" r:embed="rId511" cstate="email">
          <a:extLst>
            <a:ext uri="{28A0092B-C50C-407E-A947-70E740481C1C}">
              <a14:useLocalDpi xmlns:a14="http://schemas.microsoft.com/office/drawing/2010/main"/>
            </a:ext>
          </a:extLst>
        </a:blip>
        <a:stretch>
          <a:fillRect/>
        </a:stretch>
      </xdr:blipFill>
      <xdr:spPr>
        <a:xfrm>
          <a:off x="38101" y="823302901"/>
          <a:ext cx="1040860" cy="1190624"/>
        </a:xfrm>
        <a:prstGeom prst="rect">
          <a:avLst/>
        </a:prstGeom>
        <a:ln>
          <a:noFill/>
        </a:ln>
      </xdr:spPr>
    </xdr:pic>
    <xdr:clientData/>
  </xdr:twoCellAnchor>
  <xdr:twoCellAnchor>
    <xdr:from>
      <xdr:col>0</xdr:col>
      <xdr:colOff>38101</xdr:colOff>
      <xdr:row>552</xdr:row>
      <xdr:rowOff>28576</xdr:rowOff>
    </xdr:from>
    <xdr:to>
      <xdr:col>0</xdr:col>
      <xdr:colOff>1078961</xdr:colOff>
      <xdr:row>552</xdr:row>
      <xdr:rowOff>1219200</xdr:rowOff>
    </xdr:to>
    <xdr:pic>
      <xdr:nvPicPr>
        <xdr:cNvPr id="513" name="Имя " descr="Descr "/>
        <xdr:cNvPicPr>
          <a:picLocks noChangeAspect="1"/>
        </xdr:cNvPicPr>
      </xdr:nvPicPr>
      <xdr:blipFill>
        <a:blip xmlns:r="http://schemas.openxmlformats.org/officeDocument/2006/relationships" r:embed="rId512" cstate="email">
          <a:extLst>
            <a:ext uri="{28A0092B-C50C-407E-A947-70E740481C1C}">
              <a14:useLocalDpi xmlns:a14="http://schemas.microsoft.com/office/drawing/2010/main"/>
            </a:ext>
          </a:extLst>
        </a:blip>
        <a:stretch>
          <a:fillRect/>
        </a:stretch>
      </xdr:blipFill>
      <xdr:spPr>
        <a:xfrm>
          <a:off x="38101" y="824903101"/>
          <a:ext cx="1040860" cy="1190624"/>
        </a:xfrm>
        <a:prstGeom prst="rect">
          <a:avLst/>
        </a:prstGeom>
        <a:ln>
          <a:noFill/>
        </a:ln>
      </xdr:spPr>
    </xdr:pic>
    <xdr:clientData/>
  </xdr:twoCellAnchor>
  <xdr:twoCellAnchor>
    <xdr:from>
      <xdr:col>0</xdr:col>
      <xdr:colOff>38101</xdr:colOff>
      <xdr:row>553</xdr:row>
      <xdr:rowOff>28576</xdr:rowOff>
    </xdr:from>
    <xdr:to>
      <xdr:col>0</xdr:col>
      <xdr:colOff>1078961</xdr:colOff>
      <xdr:row>553</xdr:row>
      <xdr:rowOff>1219200</xdr:rowOff>
    </xdr:to>
    <xdr:pic>
      <xdr:nvPicPr>
        <xdr:cNvPr id="514" name="Имя " descr="Descr "/>
        <xdr:cNvPicPr>
          <a:picLocks noChangeAspect="1"/>
        </xdr:cNvPicPr>
      </xdr:nvPicPr>
      <xdr:blipFill>
        <a:blip xmlns:r="http://schemas.openxmlformats.org/officeDocument/2006/relationships" r:embed="rId513" cstate="email">
          <a:extLst>
            <a:ext uri="{28A0092B-C50C-407E-A947-70E740481C1C}">
              <a14:useLocalDpi xmlns:a14="http://schemas.microsoft.com/office/drawing/2010/main"/>
            </a:ext>
          </a:extLst>
        </a:blip>
        <a:stretch>
          <a:fillRect/>
        </a:stretch>
      </xdr:blipFill>
      <xdr:spPr>
        <a:xfrm>
          <a:off x="38101" y="826503301"/>
          <a:ext cx="1040860" cy="1190624"/>
        </a:xfrm>
        <a:prstGeom prst="rect">
          <a:avLst/>
        </a:prstGeom>
        <a:ln>
          <a:noFill/>
        </a:ln>
      </xdr:spPr>
    </xdr:pic>
    <xdr:clientData/>
  </xdr:twoCellAnchor>
  <xdr:twoCellAnchor>
    <xdr:from>
      <xdr:col>0</xdr:col>
      <xdr:colOff>38101</xdr:colOff>
      <xdr:row>554</xdr:row>
      <xdr:rowOff>28576</xdr:rowOff>
    </xdr:from>
    <xdr:to>
      <xdr:col>0</xdr:col>
      <xdr:colOff>1078961</xdr:colOff>
      <xdr:row>554</xdr:row>
      <xdr:rowOff>1219200</xdr:rowOff>
    </xdr:to>
    <xdr:pic>
      <xdr:nvPicPr>
        <xdr:cNvPr id="515" name="Имя " descr="Descr "/>
        <xdr:cNvPicPr>
          <a:picLocks noChangeAspect="1"/>
        </xdr:cNvPicPr>
      </xdr:nvPicPr>
      <xdr:blipFill>
        <a:blip xmlns:r="http://schemas.openxmlformats.org/officeDocument/2006/relationships" r:embed="rId514" cstate="email">
          <a:extLst>
            <a:ext uri="{28A0092B-C50C-407E-A947-70E740481C1C}">
              <a14:useLocalDpi xmlns:a14="http://schemas.microsoft.com/office/drawing/2010/main"/>
            </a:ext>
          </a:extLst>
        </a:blip>
        <a:stretch>
          <a:fillRect/>
        </a:stretch>
      </xdr:blipFill>
      <xdr:spPr>
        <a:xfrm>
          <a:off x="38101" y="828103501"/>
          <a:ext cx="1040860" cy="1190624"/>
        </a:xfrm>
        <a:prstGeom prst="rect">
          <a:avLst/>
        </a:prstGeom>
        <a:ln>
          <a:noFill/>
        </a:ln>
      </xdr:spPr>
    </xdr:pic>
    <xdr:clientData/>
  </xdr:twoCellAnchor>
  <xdr:twoCellAnchor>
    <xdr:from>
      <xdr:col>0</xdr:col>
      <xdr:colOff>38101</xdr:colOff>
      <xdr:row>555</xdr:row>
      <xdr:rowOff>28576</xdr:rowOff>
    </xdr:from>
    <xdr:to>
      <xdr:col>0</xdr:col>
      <xdr:colOff>1078961</xdr:colOff>
      <xdr:row>555</xdr:row>
      <xdr:rowOff>1219200</xdr:rowOff>
    </xdr:to>
    <xdr:pic>
      <xdr:nvPicPr>
        <xdr:cNvPr id="516" name="Имя " descr="Descr "/>
        <xdr:cNvPicPr>
          <a:picLocks noChangeAspect="1"/>
        </xdr:cNvPicPr>
      </xdr:nvPicPr>
      <xdr:blipFill>
        <a:blip xmlns:r="http://schemas.openxmlformats.org/officeDocument/2006/relationships" r:embed="rId515" cstate="email">
          <a:extLst>
            <a:ext uri="{28A0092B-C50C-407E-A947-70E740481C1C}">
              <a14:useLocalDpi xmlns:a14="http://schemas.microsoft.com/office/drawing/2010/main"/>
            </a:ext>
          </a:extLst>
        </a:blip>
        <a:stretch>
          <a:fillRect/>
        </a:stretch>
      </xdr:blipFill>
      <xdr:spPr>
        <a:xfrm>
          <a:off x="38101" y="829703701"/>
          <a:ext cx="1040860" cy="1190624"/>
        </a:xfrm>
        <a:prstGeom prst="rect">
          <a:avLst/>
        </a:prstGeom>
        <a:ln>
          <a:noFill/>
        </a:ln>
      </xdr:spPr>
    </xdr:pic>
    <xdr:clientData/>
  </xdr:twoCellAnchor>
  <xdr:twoCellAnchor>
    <xdr:from>
      <xdr:col>0</xdr:col>
      <xdr:colOff>38101</xdr:colOff>
      <xdr:row>556</xdr:row>
      <xdr:rowOff>28576</xdr:rowOff>
    </xdr:from>
    <xdr:to>
      <xdr:col>0</xdr:col>
      <xdr:colOff>1078961</xdr:colOff>
      <xdr:row>556</xdr:row>
      <xdr:rowOff>1219200</xdr:rowOff>
    </xdr:to>
    <xdr:pic>
      <xdr:nvPicPr>
        <xdr:cNvPr id="517" name="Имя " descr="Descr "/>
        <xdr:cNvPicPr>
          <a:picLocks noChangeAspect="1"/>
        </xdr:cNvPicPr>
      </xdr:nvPicPr>
      <xdr:blipFill>
        <a:blip xmlns:r="http://schemas.openxmlformats.org/officeDocument/2006/relationships" r:embed="rId516" cstate="email">
          <a:extLst>
            <a:ext uri="{28A0092B-C50C-407E-A947-70E740481C1C}">
              <a14:useLocalDpi xmlns:a14="http://schemas.microsoft.com/office/drawing/2010/main"/>
            </a:ext>
          </a:extLst>
        </a:blip>
        <a:stretch>
          <a:fillRect/>
        </a:stretch>
      </xdr:blipFill>
      <xdr:spPr>
        <a:xfrm>
          <a:off x="38101" y="831303901"/>
          <a:ext cx="1040860" cy="1190624"/>
        </a:xfrm>
        <a:prstGeom prst="rect">
          <a:avLst/>
        </a:prstGeom>
        <a:ln>
          <a:noFill/>
        </a:ln>
      </xdr:spPr>
    </xdr:pic>
    <xdr:clientData/>
  </xdr:twoCellAnchor>
  <xdr:twoCellAnchor>
    <xdr:from>
      <xdr:col>0</xdr:col>
      <xdr:colOff>38101</xdr:colOff>
      <xdr:row>557</xdr:row>
      <xdr:rowOff>28576</xdr:rowOff>
    </xdr:from>
    <xdr:to>
      <xdr:col>0</xdr:col>
      <xdr:colOff>1078961</xdr:colOff>
      <xdr:row>557</xdr:row>
      <xdr:rowOff>1219200</xdr:rowOff>
    </xdr:to>
    <xdr:pic>
      <xdr:nvPicPr>
        <xdr:cNvPr id="518" name="Имя " descr="Descr "/>
        <xdr:cNvPicPr>
          <a:picLocks noChangeAspect="1"/>
        </xdr:cNvPicPr>
      </xdr:nvPicPr>
      <xdr:blipFill>
        <a:blip xmlns:r="http://schemas.openxmlformats.org/officeDocument/2006/relationships" r:embed="rId517" cstate="email">
          <a:extLst>
            <a:ext uri="{28A0092B-C50C-407E-A947-70E740481C1C}">
              <a14:useLocalDpi xmlns:a14="http://schemas.microsoft.com/office/drawing/2010/main"/>
            </a:ext>
          </a:extLst>
        </a:blip>
        <a:stretch>
          <a:fillRect/>
        </a:stretch>
      </xdr:blipFill>
      <xdr:spPr>
        <a:xfrm>
          <a:off x="38101" y="832904101"/>
          <a:ext cx="1040860" cy="1190624"/>
        </a:xfrm>
        <a:prstGeom prst="rect">
          <a:avLst/>
        </a:prstGeom>
        <a:ln>
          <a:noFill/>
        </a:ln>
      </xdr:spPr>
    </xdr:pic>
    <xdr:clientData/>
  </xdr:twoCellAnchor>
  <xdr:twoCellAnchor>
    <xdr:from>
      <xdr:col>0</xdr:col>
      <xdr:colOff>38101</xdr:colOff>
      <xdr:row>558</xdr:row>
      <xdr:rowOff>28576</xdr:rowOff>
    </xdr:from>
    <xdr:to>
      <xdr:col>0</xdr:col>
      <xdr:colOff>1078961</xdr:colOff>
      <xdr:row>558</xdr:row>
      <xdr:rowOff>1219200</xdr:rowOff>
    </xdr:to>
    <xdr:pic>
      <xdr:nvPicPr>
        <xdr:cNvPr id="519" name="Имя " descr="Descr "/>
        <xdr:cNvPicPr>
          <a:picLocks noChangeAspect="1"/>
        </xdr:cNvPicPr>
      </xdr:nvPicPr>
      <xdr:blipFill>
        <a:blip xmlns:r="http://schemas.openxmlformats.org/officeDocument/2006/relationships" r:embed="rId518" cstate="email">
          <a:extLst>
            <a:ext uri="{28A0092B-C50C-407E-A947-70E740481C1C}">
              <a14:useLocalDpi xmlns:a14="http://schemas.microsoft.com/office/drawing/2010/main"/>
            </a:ext>
          </a:extLst>
        </a:blip>
        <a:stretch>
          <a:fillRect/>
        </a:stretch>
      </xdr:blipFill>
      <xdr:spPr>
        <a:xfrm>
          <a:off x="38101" y="834504301"/>
          <a:ext cx="1040860" cy="1190624"/>
        </a:xfrm>
        <a:prstGeom prst="rect">
          <a:avLst/>
        </a:prstGeom>
        <a:ln>
          <a:noFill/>
        </a:ln>
      </xdr:spPr>
    </xdr:pic>
    <xdr:clientData/>
  </xdr:twoCellAnchor>
  <xdr:twoCellAnchor>
    <xdr:from>
      <xdr:col>0</xdr:col>
      <xdr:colOff>38101</xdr:colOff>
      <xdr:row>559</xdr:row>
      <xdr:rowOff>28576</xdr:rowOff>
    </xdr:from>
    <xdr:to>
      <xdr:col>0</xdr:col>
      <xdr:colOff>1078961</xdr:colOff>
      <xdr:row>559</xdr:row>
      <xdr:rowOff>1219200</xdr:rowOff>
    </xdr:to>
    <xdr:pic>
      <xdr:nvPicPr>
        <xdr:cNvPr id="520" name="Имя " descr="Descr "/>
        <xdr:cNvPicPr>
          <a:picLocks noChangeAspect="1"/>
        </xdr:cNvPicPr>
      </xdr:nvPicPr>
      <xdr:blipFill>
        <a:blip xmlns:r="http://schemas.openxmlformats.org/officeDocument/2006/relationships" r:embed="rId519" cstate="email">
          <a:extLst>
            <a:ext uri="{28A0092B-C50C-407E-A947-70E740481C1C}">
              <a14:useLocalDpi xmlns:a14="http://schemas.microsoft.com/office/drawing/2010/main"/>
            </a:ext>
          </a:extLst>
        </a:blip>
        <a:stretch>
          <a:fillRect/>
        </a:stretch>
      </xdr:blipFill>
      <xdr:spPr>
        <a:xfrm>
          <a:off x="38101" y="836104501"/>
          <a:ext cx="1040860" cy="1190624"/>
        </a:xfrm>
        <a:prstGeom prst="rect">
          <a:avLst/>
        </a:prstGeom>
        <a:ln>
          <a:noFill/>
        </a:ln>
      </xdr:spPr>
    </xdr:pic>
    <xdr:clientData/>
  </xdr:twoCellAnchor>
  <xdr:twoCellAnchor>
    <xdr:from>
      <xdr:col>0</xdr:col>
      <xdr:colOff>38101</xdr:colOff>
      <xdr:row>560</xdr:row>
      <xdr:rowOff>28576</xdr:rowOff>
    </xdr:from>
    <xdr:to>
      <xdr:col>0</xdr:col>
      <xdr:colOff>1078961</xdr:colOff>
      <xdr:row>560</xdr:row>
      <xdr:rowOff>1219200</xdr:rowOff>
    </xdr:to>
    <xdr:pic>
      <xdr:nvPicPr>
        <xdr:cNvPr id="521" name="Имя " descr="Descr "/>
        <xdr:cNvPicPr>
          <a:picLocks noChangeAspect="1"/>
        </xdr:cNvPicPr>
      </xdr:nvPicPr>
      <xdr:blipFill>
        <a:blip xmlns:r="http://schemas.openxmlformats.org/officeDocument/2006/relationships" r:embed="rId520" cstate="email">
          <a:extLst>
            <a:ext uri="{28A0092B-C50C-407E-A947-70E740481C1C}">
              <a14:useLocalDpi xmlns:a14="http://schemas.microsoft.com/office/drawing/2010/main"/>
            </a:ext>
          </a:extLst>
        </a:blip>
        <a:stretch>
          <a:fillRect/>
        </a:stretch>
      </xdr:blipFill>
      <xdr:spPr>
        <a:xfrm>
          <a:off x="38101" y="837704701"/>
          <a:ext cx="1040860" cy="1190624"/>
        </a:xfrm>
        <a:prstGeom prst="rect">
          <a:avLst/>
        </a:prstGeom>
        <a:ln>
          <a:noFill/>
        </a:ln>
      </xdr:spPr>
    </xdr:pic>
    <xdr:clientData/>
  </xdr:twoCellAnchor>
  <xdr:twoCellAnchor>
    <xdr:from>
      <xdr:col>0</xdr:col>
      <xdr:colOff>38101</xdr:colOff>
      <xdr:row>561</xdr:row>
      <xdr:rowOff>28576</xdr:rowOff>
    </xdr:from>
    <xdr:to>
      <xdr:col>0</xdr:col>
      <xdr:colOff>1078961</xdr:colOff>
      <xdr:row>561</xdr:row>
      <xdr:rowOff>1219200</xdr:rowOff>
    </xdr:to>
    <xdr:pic>
      <xdr:nvPicPr>
        <xdr:cNvPr id="522" name="Имя " descr="Descr "/>
        <xdr:cNvPicPr>
          <a:picLocks noChangeAspect="1"/>
        </xdr:cNvPicPr>
      </xdr:nvPicPr>
      <xdr:blipFill>
        <a:blip xmlns:r="http://schemas.openxmlformats.org/officeDocument/2006/relationships" r:embed="rId521" cstate="email">
          <a:extLst>
            <a:ext uri="{28A0092B-C50C-407E-A947-70E740481C1C}">
              <a14:useLocalDpi xmlns:a14="http://schemas.microsoft.com/office/drawing/2010/main"/>
            </a:ext>
          </a:extLst>
        </a:blip>
        <a:stretch>
          <a:fillRect/>
        </a:stretch>
      </xdr:blipFill>
      <xdr:spPr>
        <a:xfrm>
          <a:off x="38101" y="839304901"/>
          <a:ext cx="1040860" cy="1190624"/>
        </a:xfrm>
        <a:prstGeom prst="rect">
          <a:avLst/>
        </a:prstGeom>
        <a:ln>
          <a:noFill/>
        </a:ln>
      </xdr:spPr>
    </xdr:pic>
    <xdr:clientData/>
  </xdr:twoCellAnchor>
  <xdr:twoCellAnchor>
    <xdr:from>
      <xdr:col>0</xdr:col>
      <xdr:colOff>38101</xdr:colOff>
      <xdr:row>562</xdr:row>
      <xdr:rowOff>28576</xdr:rowOff>
    </xdr:from>
    <xdr:to>
      <xdr:col>0</xdr:col>
      <xdr:colOff>1078961</xdr:colOff>
      <xdr:row>562</xdr:row>
      <xdr:rowOff>1219200</xdr:rowOff>
    </xdr:to>
    <xdr:pic>
      <xdr:nvPicPr>
        <xdr:cNvPr id="523" name="Имя " descr="Descr "/>
        <xdr:cNvPicPr>
          <a:picLocks noChangeAspect="1"/>
        </xdr:cNvPicPr>
      </xdr:nvPicPr>
      <xdr:blipFill>
        <a:blip xmlns:r="http://schemas.openxmlformats.org/officeDocument/2006/relationships" r:embed="rId522" cstate="email">
          <a:extLst>
            <a:ext uri="{28A0092B-C50C-407E-A947-70E740481C1C}">
              <a14:useLocalDpi xmlns:a14="http://schemas.microsoft.com/office/drawing/2010/main"/>
            </a:ext>
          </a:extLst>
        </a:blip>
        <a:stretch>
          <a:fillRect/>
        </a:stretch>
      </xdr:blipFill>
      <xdr:spPr>
        <a:xfrm>
          <a:off x="38101" y="840905101"/>
          <a:ext cx="1040860" cy="1190624"/>
        </a:xfrm>
        <a:prstGeom prst="rect">
          <a:avLst/>
        </a:prstGeom>
        <a:ln>
          <a:noFill/>
        </a:ln>
      </xdr:spPr>
    </xdr:pic>
    <xdr:clientData/>
  </xdr:twoCellAnchor>
  <xdr:twoCellAnchor>
    <xdr:from>
      <xdr:col>0</xdr:col>
      <xdr:colOff>38101</xdr:colOff>
      <xdr:row>563</xdr:row>
      <xdr:rowOff>28576</xdr:rowOff>
    </xdr:from>
    <xdr:to>
      <xdr:col>0</xdr:col>
      <xdr:colOff>1078961</xdr:colOff>
      <xdr:row>563</xdr:row>
      <xdr:rowOff>1219200</xdr:rowOff>
    </xdr:to>
    <xdr:pic>
      <xdr:nvPicPr>
        <xdr:cNvPr id="524" name="Имя " descr="Descr "/>
        <xdr:cNvPicPr>
          <a:picLocks noChangeAspect="1"/>
        </xdr:cNvPicPr>
      </xdr:nvPicPr>
      <xdr:blipFill>
        <a:blip xmlns:r="http://schemas.openxmlformats.org/officeDocument/2006/relationships" r:embed="rId523" cstate="email">
          <a:extLst>
            <a:ext uri="{28A0092B-C50C-407E-A947-70E740481C1C}">
              <a14:useLocalDpi xmlns:a14="http://schemas.microsoft.com/office/drawing/2010/main"/>
            </a:ext>
          </a:extLst>
        </a:blip>
        <a:stretch>
          <a:fillRect/>
        </a:stretch>
      </xdr:blipFill>
      <xdr:spPr>
        <a:xfrm>
          <a:off x="38101" y="842505301"/>
          <a:ext cx="1040860" cy="1190624"/>
        </a:xfrm>
        <a:prstGeom prst="rect">
          <a:avLst/>
        </a:prstGeom>
        <a:ln>
          <a:noFill/>
        </a:ln>
      </xdr:spPr>
    </xdr:pic>
    <xdr:clientData/>
  </xdr:twoCellAnchor>
  <xdr:twoCellAnchor>
    <xdr:from>
      <xdr:col>0</xdr:col>
      <xdr:colOff>38101</xdr:colOff>
      <xdr:row>564</xdr:row>
      <xdr:rowOff>28576</xdr:rowOff>
    </xdr:from>
    <xdr:to>
      <xdr:col>0</xdr:col>
      <xdr:colOff>1078961</xdr:colOff>
      <xdr:row>564</xdr:row>
      <xdr:rowOff>1219200</xdr:rowOff>
    </xdr:to>
    <xdr:pic>
      <xdr:nvPicPr>
        <xdr:cNvPr id="525" name="Имя " descr="Descr "/>
        <xdr:cNvPicPr>
          <a:picLocks noChangeAspect="1"/>
        </xdr:cNvPicPr>
      </xdr:nvPicPr>
      <xdr:blipFill>
        <a:blip xmlns:r="http://schemas.openxmlformats.org/officeDocument/2006/relationships" r:embed="rId524" cstate="email">
          <a:extLst>
            <a:ext uri="{28A0092B-C50C-407E-A947-70E740481C1C}">
              <a14:useLocalDpi xmlns:a14="http://schemas.microsoft.com/office/drawing/2010/main"/>
            </a:ext>
          </a:extLst>
        </a:blip>
        <a:stretch>
          <a:fillRect/>
        </a:stretch>
      </xdr:blipFill>
      <xdr:spPr>
        <a:xfrm>
          <a:off x="38101" y="844105501"/>
          <a:ext cx="1040860" cy="1190624"/>
        </a:xfrm>
        <a:prstGeom prst="rect">
          <a:avLst/>
        </a:prstGeom>
        <a:ln>
          <a:noFill/>
        </a:ln>
      </xdr:spPr>
    </xdr:pic>
    <xdr:clientData/>
  </xdr:twoCellAnchor>
  <xdr:twoCellAnchor>
    <xdr:from>
      <xdr:col>0</xdr:col>
      <xdr:colOff>38101</xdr:colOff>
      <xdr:row>565</xdr:row>
      <xdr:rowOff>28576</xdr:rowOff>
    </xdr:from>
    <xdr:to>
      <xdr:col>0</xdr:col>
      <xdr:colOff>1078961</xdr:colOff>
      <xdr:row>565</xdr:row>
      <xdr:rowOff>1219200</xdr:rowOff>
    </xdr:to>
    <xdr:pic>
      <xdr:nvPicPr>
        <xdr:cNvPr id="526" name="Имя " descr="Descr "/>
        <xdr:cNvPicPr>
          <a:picLocks noChangeAspect="1"/>
        </xdr:cNvPicPr>
      </xdr:nvPicPr>
      <xdr:blipFill>
        <a:blip xmlns:r="http://schemas.openxmlformats.org/officeDocument/2006/relationships" r:embed="rId525" cstate="email">
          <a:extLst>
            <a:ext uri="{28A0092B-C50C-407E-A947-70E740481C1C}">
              <a14:useLocalDpi xmlns:a14="http://schemas.microsoft.com/office/drawing/2010/main"/>
            </a:ext>
          </a:extLst>
        </a:blip>
        <a:stretch>
          <a:fillRect/>
        </a:stretch>
      </xdr:blipFill>
      <xdr:spPr>
        <a:xfrm>
          <a:off x="38101" y="845705701"/>
          <a:ext cx="1040860" cy="1190624"/>
        </a:xfrm>
        <a:prstGeom prst="rect">
          <a:avLst/>
        </a:prstGeom>
        <a:ln>
          <a:noFill/>
        </a:ln>
      </xdr:spPr>
    </xdr:pic>
    <xdr:clientData/>
  </xdr:twoCellAnchor>
  <xdr:twoCellAnchor>
    <xdr:from>
      <xdr:col>0</xdr:col>
      <xdr:colOff>38101</xdr:colOff>
      <xdr:row>566</xdr:row>
      <xdr:rowOff>28576</xdr:rowOff>
    </xdr:from>
    <xdr:to>
      <xdr:col>0</xdr:col>
      <xdr:colOff>1078961</xdr:colOff>
      <xdr:row>566</xdr:row>
      <xdr:rowOff>1219200</xdr:rowOff>
    </xdr:to>
    <xdr:pic>
      <xdr:nvPicPr>
        <xdr:cNvPr id="527" name="Имя " descr="Descr "/>
        <xdr:cNvPicPr>
          <a:picLocks noChangeAspect="1"/>
        </xdr:cNvPicPr>
      </xdr:nvPicPr>
      <xdr:blipFill>
        <a:blip xmlns:r="http://schemas.openxmlformats.org/officeDocument/2006/relationships" r:embed="rId526" cstate="email">
          <a:extLst>
            <a:ext uri="{28A0092B-C50C-407E-A947-70E740481C1C}">
              <a14:useLocalDpi xmlns:a14="http://schemas.microsoft.com/office/drawing/2010/main"/>
            </a:ext>
          </a:extLst>
        </a:blip>
        <a:stretch>
          <a:fillRect/>
        </a:stretch>
      </xdr:blipFill>
      <xdr:spPr>
        <a:xfrm>
          <a:off x="38101" y="847305901"/>
          <a:ext cx="1040860" cy="1190624"/>
        </a:xfrm>
        <a:prstGeom prst="rect">
          <a:avLst/>
        </a:prstGeom>
        <a:ln>
          <a:noFill/>
        </a:ln>
      </xdr:spPr>
    </xdr:pic>
    <xdr:clientData/>
  </xdr:twoCellAnchor>
  <xdr:twoCellAnchor>
    <xdr:from>
      <xdr:col>0</xdr:col>
      <xdr:colOff>38101</xdr:colOff>
      <xdr:row>567</xdr:row>
      <xdr:rowOff>28576</xdr:rowOff>
    </xdr:from>
    <xdr:to>
      <xdr:col>0</xdr:col>
      <xdr:colOff>1078961</xdr:colOff>
      <xdr:row>567</xdr:row>
      <xdr:rowOff>1219200</xdr:rowOff>
    </xdr:to>
    <xdr:pic>
      <xdr:nvPicPr>
        <xdr:cNvPr id="528" name="Имя " descr="Descr "/>
        <xdr:cNvPicPr>
          <a:picLocks noChangeAspect="1"/>
        </xdr:cNvPicPr>
      </xdr:nvPicPr>
      <xdr:blipFill>
        <a:blip xmlns:r="http://schemas.openxmlformats.org/officeDocument/2006/relationships" r:embed="rId527" cstate="email">
          <a:extLst>
            <a:ext uri="{28A0092B-C50C-407E-A947-70E740481C1C}">
              <a14:useLocalDpi xmlns:a14="http://schemas.microsoft.com/office/drawing/2010/main"/>
            </a:ext>
          </a:extLst>
        </a:blip>
        <a:stretch>
          <a:fillRect/>
        </a:stretch>
      </xdr:blipFill>
      <xdr:spPr>
        <a:xfrm>
          <a:off x="38101" y="848906101"/>
          <a:ext cx="1040860" cy="1190624"/>
        </a:xfrm>
        <a:prstGeom prst="rect">
          <a:avLst/>
        </a:prstGeom>
        <a:ln>
          <a:noFill/>
        </a:ln>
      </xdr:spPr>
    </xdr:pic>
    <xdr:clientData/>
  </xdr:twoCellAnchor>
  <xdr:twoCellAnchor>
    <xdr:from>
      <xdr:col>0</xdr:col>
      <xdr:colOff>38101</xdr:colOff>
      <xdr:row>568</xdr:row>
      <xdr:rowOff>28576</xdr:rowOff>
    </xdr:from>
    <xdr:to>
      <xdr:col>0</xdr:col>
      <xdr:colOff>1078961</xdr:colOff>
      <xdr:row>568</xdr:row>
      <xdr:rowOff>1219200</xdr:rowOff>
    </xdr:to>
    <xdr:pic>
      <xdr:nvPicPr>
        <xdr:cNvPr id="529" name="Имя " descr="Descr "/>
        <xdr:cNvPicPr>
          <a:picLocks noChangeAspect="1"/>
        </xdr:cNvPicPr>
      </xdr:nvPicPr>
      <xdr:blipFill>
        <a:blip xmlns:r="http://schemas.openxmlformats.org/officeDocument/2006/relationships" r:embed="rId528" cstate="email">
          <a:extLst>
            <a:ext uri="{28A0092B-C50C-407E-A947-70E740481C1C}">
              <a14:useLocalDpi xmlns:a14="http://schemas.microsoft.com/office/drawing/2010/main"/>
            </a:ext>
          </a:extLst>
        </a:blip>
        <a:stretch>
          <a:fillRect/>
        </a:stretch>
      </xdr:blipFill>
      <xdr:spPr>
        <a:xfrm>
          <a:off x="38101" y="850506301"/>
          <a:ext cx="1040860" cy="1190624"/>
        </a:xfrm>
        <a:prstGeom prst="rect">
          <a:avLst/>
        </a:prstGeom>
        <a:ln>
          <a:noFill/>
        </a:ln>
      </xdr:spPr>
    </xdr:pic>
    <xdr:clientData/>
  </xdr:twoCellAnchor>
  <xdr:twoCellAnchor>
    <xdr:from>
      <xdr:col>0</xdr:col>
      <xdr:colOff>38101</xdr:colOff>
      <xdr:row>569</xdr:row>
      <xdr:rowOff>28576</xdr:rowOff>
    </xdr:from>
    <xdr:to>
      <xdr:col>0</xdr:col>
      <xdr:colOff>1078961</xdr:colOff>
      <xdr:row>569</xdr:row>
      <xdr:rowOff>1219200</xdr:rowOff>
    </xdr:to>
    <xdr:pic>
      <xdr:nvPicPr>
        <xdr:cNvPr id="530" name="Имя " descr="Descr "/>
        <xdr:cNvPicPr>
          <a:picLocks noChangeAspect="1"/>
        </xdr:cNvPicPr>
      </xdr:nvPicPr>
      <xdr:blipFill>
        <a:blip xmlns:r="http://schemas.openxmlformats.org/officeDocument/2006/relationships" r:embed="rId529" cstate="email">
          <a:extLst>
            <a:ext uri="{28A0092B-C50C-407E-A947-70E740481C1C}">
              <a14:useLocalDpi xmlns:a14="http://schemas.microsoft.com/office/drawing/2010/main"/>
            </a:ext>
          </a:extLst>
        </a:blip>
        <a:stretch>
          <a:fillRect/>
        </a:stretch>
      </xdr:blipFill>
      <xdr:spPr>
        <a:xfrm>
          <a:off x="38101" y="852106501"/>
          <a:ext cx="1040860" cy="1190624"/>
        </a:xfrm>
        <a:prstGeom prst="rect">
          <a:avLst/>
        </a:prstGeom>
        <a:ln>
          <a:noFill/>
        </a:ln>
      </xdr:spPr>
    </xdr:pic>
    <xdr:clientData/>
  </xdr:twoCellAnchor>
  <xdr:twoCellAnchor>
    <xdr:from>
      <xdr:col>0</xdr:col>
      <xdr:colOff>38101</xdr:colOff>
      <xdr:row>570</xdr:row>
      <xdr:rowOff>28576</xdr:rowOff>
    </xdr:from>
    <xdr:to>
      <xdr:col>0</xdr:col>
      <xdr:colOff>1078961</xdr:colOff>
      <xdr:row>570</xdr:row>
      <xdr:rowOff>1219200</xdr:rowOff>
    </xdr:to>
    <xdr:pic>
      <xdr:nvPicPr>
        <xdr:cNvPr id="531" name="Имя " descr="Descr "/>
        <xdr:cNvPicPr>
          <a:picLocks noChangeAspect="1"/>
        </xdr:cNvPicPr>
      </xdr:nvPicPr>
      <xdr:blipFill>
        <a:blip xmlns:r="http://schemas.openxmlformats.org/officeDocument/2006/relationships" r:embed="rId530" cstate="email">
          <a:extLst>
            <a:ext uri="{28A0092B-C50C-407E-A947-70E740481C1C}">
              <a14:useLocalDpi xmlns:a14="http://schemas.microsoft.com/office/drawing/2010/main"/>
            </a:ext>
          </a:extLst>
        </a:blip>
        <a:stretch>
          <a:fillRect/>
        </a:stretch>
      </xdr:blipFill>
      <xdr:spPr>
        <a:xfrm>
          <a:off x="38101" y="853706701"/>
          <a:ext cx="1040860" cy="1190624"/>
        </a:xfrm>
        <a:prstGeom prst="rect">
          <a:avLst/>
        </a:prstGeom>
        <a:ln>
          <a:noFill/>
        </a:ln>
      </xdr:spPr>
    </xdr:pic>
    <xdr:clientData/>
  </xdr:twoCellAnchor>
  <xdr:twoCellAnchor>
    <xdr:from>
      <xdr:col>0</xdr:col>
      <xdr:colOff>38101</xdr:colOff>
      <xdr:row>571</xdr:row>
      <xdr:rowOff>28576</xdr:rowOff>
    </xdr:from>
    <xdr:to>
      <xdr:col>0</xdr:col>
      <xdr:colOff>1078961</xdr:colOff>
      <xdr:row>571</xdr:row>
      <xdr:rowOff>1219200</xdr:rowOff>
    </xdr:to>
    <xdr:pic>
      <xdr:nvPicPr>
        <xdr:cNvPr id="532" name="Имя " descr="Descr "/>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38101" y="855306901"/>
          <a:ext cx="1040860" cy="1190624"/>
        </a:xfrm>
        <a:prstGeom prst="rect">
          <a:avLst/>
        </a:prstGeom>
        <a:ln>
          <a:noFill/>
        </a:ln>
      </xdr:spPr>
    </xdr:pic>
    <xdr:clientData/>
  </xdr:twoCellAnchor>
  <xdr:twoCellAnchor>
    <xdr:from>
      <xdr:col>0</xdr:col>
      <xdr:colOff>38101</xdr:colOff>
      <xdr:row>572</xdr:row>
      <xdr:rowOff>28576</xdr:rowOff>
    </xdr:from>
    <xdr:to>
      <xdr:col>0</xdr:col>
      <xdr:colOff>1078961</xdr:colOff>
      <xdr:row>572</xdr:row>
      <xdr:rowOff>1219200</xdr:rowOff>
    </xdr:to>
    <xdr:pic>
      <xdr:nvPicPr>
        <xdr:cNvPr id="533" name="Имя " descr="Descr "/>
        <xdr:cNvPicPr>
          <a:picLocks noChangeAspect="1"/>
        </xdr:cNvPicPr>
      </xdr:nvPicPr>
      <xdr:blipFill>
        <a:blip xmlns:r="http://schemas.openxmlformats.org/officeDocument/2006/relationships" r:embed="rId532" cstate="email">
          <a:extLst>
            <a:ext uri="{28A0092B-C50C-407E-A947-70E740481C1C}">
              <a14:useLocalDpi xmlns:a14="http://schemas.microsoft.com/office/drawing/2010/main"/>
            </a:ext>
          </a:extLst>
        </a:blip>
        <a:stretch>
          <a:fillRect/>
        </a:stretch>
      </xdr:blipFill>
      <xdr:spPr>
        <a:xfrm>
          <a:off x="38101" y="856907101"/>
          <a:ext cx="1040860" cy="1190624"/>
        </a:xfrm>
        <a:prstGeom prst="rect">
          <a:avLst/>
        </a:prstGeom>
        <a:ln>
          <a:noFill/>
        </a:ln>
      </xdr:spPr>
    </xdr:pic>
    <xdr:clientData/>
  </xdr:twoCellAnchor>
  <xdr:twoCellAnchor>
    <xdr:from>
      <xdr:col>0</xdr:col>
      <xdr:colOff>38101</xdr:colOff>
      <xdr:row>573</xdr:row>
      <xdr:rowOff>28576</xdr:rowOff>
    </xdr:from>
    <xdr:to>
      <xdr:col>0</xdr:col>
      <xdr:colOff>1078961</xdr:colOff>
      <xdr:row>573</xdr:row>
      <xdr:rowOff>1219200</xdr:rowOff>
    </xdr:to>
    <xdr:pic>
      <xdr:nvPicPr>
        <xdr:cNvPr id="534" name="Имя " descr="Descr "/>
        <xdr:cNvPicPr>
          <a:picLocks noChangeAspect="1"/>
        </xdr:cNvPicPr>
      </xdr:nvPicPr>
      <xdr:blipFill>
        <a:blip xmlns:r="http://schemas.openxmlformats.org/officeDocument/2006/relationships" r:embed="rId533" cstate="email">
          <a:extLst>
            <a:ext uri="{28A0092B-C50C-407E-A947-70E740481C1C}">
              <a14:useLocalDpi xmlns:a14="http://schemas.microsoft.com/office/drawing/2010/main"/>
            </a:ext>
          </a:extLst>
        </a:blip>
        <a:stretch>
          <a:fillRect/>
        </a:stretch>
      </xdr:blipFill>
      <xdr:spPr>
        <a:xfrm>
          <a:off x="38101" y="858507301"/>
          <a:ext cx="1040860" cy="1190624"/>
        </a:xfrm>
        <a:prstGeom prst="rect">
          <a:avLst/>
        </a:prstGeom>
        <a:ln>
          <a:noFill/>
        </a:ln>
      </xdr:spPr>
    </xdr:pic>
    <xdr:clientData/>
  </xdr:twoCellAnchor>
  <xdr:twoCellAnchor>
    <xdr:from>
      <xdr:col>0</xdr:col>
      <xdr:colOff>38101</xdr:colOff>
      <xdr:row>574</xdr:row>
      <xdr:rowOff>28576</xdr:rowOff>
    </xdr:from>
    <xdr:to>
      <xdr:col>0</xdr:col>
      <xdr:colOff>1078961</xdr:colOff>
      <xdr:row>574</xdr:row>
      <xdr:rowOff>1219200</xdr:rowOff>
    </xdr:to>
    <xdr:pic>
      <xdr:nvPicPr>
        <xdr:cNvPr id="535" name="Имя " descr="Descr "/>
        <xdr:cNvPicPr>
          <a:picLocks noChangeAspect="1"/>
        </xdr:cNvPicPr>
      </xdr:nvPicPr>
      <xdr:blipFill>
        <a:blip xmlns:r="http://schemas.openxmlformats.org/officeDocument/2006/relationships" r:embed="rId534" cstate="email">
          <a:extLst>
            <a:ext uri="{28A0092B-C50C-407E-A947-70E740481C1C}">
              <a14:useLocalDpi xmlns:a14="http://schemas.microsoft.com/office/drawing/2010/main"/>
            </a:ext>
          </a:extLst>
        </a:blip>
        <a:stretch>
          <a:fillRect/>
        </a:stretch>
      </xdr:blipFill>
      <xdr:spPr>
        <a:xfrm>
          <a:off x="38101" y="860107501"/>
          <a:ext cx="1040860" cy="1190624"/>
        </a:xfrm>
        <a:prstGeom prst="rect">
          <a:avLst/>
        </a:prstGeom>
        <a:ln>
          <a:noFill/>
        </a:ln>
      </xdr:spPr>
    </xdr:pic>
    <xdr:clientData/>
  </xdr:twoCellAnchor>
  <xdr:twoCellAnchor>
    <xdr:from>
      <xdr:col>0</xdr:col>
      <xdr:colOff>38101</xdr:colOff>
      <xdr:row>575</xdr:row>
      <xdr:rowOff>28576</xdr:rowOff>
    </xdr:from>
    <xdr:to>
      <xdr:col>0</xdr:col>
      <xdr:colOff>1078961</xdr:colOff>
      <xdr:row>575</xdr:row>
      <xdr:rowOff>1219200</xdr:rowOff>
    </xdr:to>
    <xdr:pic>
      <xdr:nvPicPr>
        <xdr:cNvPr id="536" name="Имя " descr="Descr "/>
        <xdr:cNvPicPr>
          <a:picLocks noChangeAspect="1"/>
        </xdr:cNvPicPr>
      </xdr:nvPicPr>
      <xdr:blipFill>
        <a:blip xmlns:r="http://schemas.openxmlformats.org/officeDocument/2006/relationships" r:embed="rId535" cstate="email">
          <a:extLst>
            <a:ext uri="{28A0092B-C50C-407E-A947-70E740481C1C}">
              <a14:useLocalDpi xmlns:a14="http://schemas.microsoft.com/office/drawing/2010/main"/>
            </a:ext>
          </a:extLst>
        </a:blip>
        <a:stretch>
          <a:fillRect/>
        </a:stretch>
      </xdr:blipFill>
      <xdr:spPr>
        <a:xfrm>
          <a:off x="38101" y="861707701"/>
          <a:ext cx="1040860" cy="1190624"/>
        </a:xfrm>
        <a:prstGeom prst="rect">
          <a:avLst/>
        </a:prstGeom>
        <a:ln>
          <a:noFill/>
        </a:ln>
      </xdr:spPr>
    </xdr:pic>
    <xdr:clientData/>
  </xdr:twoCellAnchor>
  <xdr:twoCellAnchor>
    <xdr:from>
      <xdr:col>0</xdr:col>
      <xdr:colOff>38101</xdr:colOff>
      <xdr:row>578</xdr:row>
      <xdr:rowOff>28576</xdr:rowOff>
    </xdr:from>
    <xdr:to>
      <xdr:col>0</xdr:col>
      <xdr:colOff>1078961</xdr:colOff>
      <xdr:row>578</xdr:row>
      <xdr:rowOff>1219200</xdr:rowOff>
    </xdr:to>
    <xdr:pic>
      <xdr:nvPicPr>
        <xdr:cNvPr id="537" name="Имя " descr="Descr "/>
        <xdr:cNvPicPr>
          <a:picLocks noChangeAspect="1"/>
        </xdr:cNvPicPr>
      </xdr:nvPicPr>
      <xdr:blipFill>
        <a:blip xmlns:r="http://schemas.openxmlformats.org/officeDocument/2006/relationships" r:embed="rId536" cstate="email">
          <a:extLst>
            <a:ext uri="{28A0092B-C50C-407E-A947-70E740481C1C}">
              <a14:useLocalDpi xmlns:a14="http://schemas.microsoft.com/office/drawing/2010/main"/>
            </a:ext>
          </a:extLst>
        </a:blip>
        <a:stretch>
          <a:fillRect/>
        </a:stretch>
      </xdr:blipFill>
      <xdr:spPr>
        <a:xfrm>
          <a:off x="38101" y="863631751"/>
          <a:ext cx="1040860" cy="1190624"/>
        </a:xfrm>
        <a:prstGeom prst="rect">
          <a:avLst/>
        </a:prstGeom>
        <a:ln>
          <a:noFill/>
        </a:ln>
      </xdr:spPr>
    </xdr:pic>
    <xdr:clientData/>
  </xdr:twoCellAnchor>
  <xdr:twoCellAnchor>
    <xdr:from>
      <xdr:col>0</xdr:col>
      <xdr:colOff>38101</xdr:colOff>
      <xdr:row>579</xdr:row>
      <xdr:rowOff>28576</xdr:rowOff>
    </xdr:from>
    <xdr:to>
      <xdr:col>0</xdr:col>
      <xdr:colOff>1078961</xdr:colOff>
      <xdr:row>579</xdr:row>
      <xdr:rowOff>1219200</xdr:rowOff>
    </xdr:to>
    <xdr:pic>
      <xdr:nvPicPr>
        <xdr:cNvPr id="538" name="Имя " descr="Descr "/>
        <xdr:cNvPicPr>
          <a:picLocks noChangeAspect="1"/>
        </xdr:cNvPicPr>
      </xdr:nvPicPr>
      <xdr:blipFill>
        <a:blip xmlns:r="http://schemas.openxmlformats.org/officeDocument/2006/relationships" r:embed="rId537" cstate="email">
          <a:extLst>
            <a:ext uri="{28A0092B-C50C-407E-A947-70E740481C1C}">
              <a14:useLocalDpi xmlns:a14="http://schemas.microsoft.com/office/drawing/2010/main"/>
            </a:ext>
          </a:extLst>
        </a:blip>
        <a:stretch>
          <a:fillRect/>
        </a:stretch>
      </xdr:blipFill>
      <xdr:spPr>
        <a:xfrm>
          <a:off x="38101" y="865231951"/>
          <a:ext cx="1040860" cy="1190624"/>
        </a:xfrm>
        <a:prstGeom prst="rect">
          <a:avLst/>
        </a:prstGeom>
        <a:ln>
          <a:noFill/>
        </a:ln>
      </xdr:spPr>
    </xdr:pic>
    <xdr:clientData/>
  </xdr:twoCellAnchor>
  <xdr:twoCellAnchor>
    <xdr:from>
      <xdr:col>0</xdr:col>
      <xdr:colOff>38101</xdr:colOff>
      <xdr:row>580</xdr:row>
      <xdr:rowOff>28576</xdr:rowOff>
    </xdr:from>
    <xdr:to>
      <xdr:col>0</xdr:col>
      <xdr:colOff>1078961</xdr:colOff>
      <xdr:row>580</xdr:row>
      <xdr:rowOff>1219200</xdr:rowOff>
    </xdr:to>
    <xdr:pic>
      <xdr:nvPicPr>
        <xdr:cNvPr id="539" name="Имя " descr="Descr "/>
        <xdr:cNvPicPr>
          <a:picLocks noChangeAspect="1"/>
        </xdr:cNvPicPr>
      </xdr:nvPicPr>
      <xdr:blipFill>
        <a:blip xmlns:r="http://schemas.openxmlformats.org/officeDocument/2006/relationships" r:embed="rId538" cstate="email">
          <a:extLst>
            <a:ext uri="{28A0092B-C50C-407E-A947-70E740481C1C}">
              <a14:useLocalDpi xmlns:a14="http://schemas.microsoft.com/office/drawing/2010/main"/>
            </a:ext>
          </a:extLst>
        </a:blip>
        <a:stretch>
          <a:fillRect/>
        </a:stretch>
      </xdr:blipFill>
      <xdr:spPr>
        <a:xfrm>
          <a:off x="38101" y="866832151"/>
          <a:ext cx="1040860" cy="1190624"/>
        </a:xfrm>
        <a:prstGeom prst="rect">
          <a:avLst/>
        </a:prstGeom>
        <a:ln>
          <a:noFill/>
        </a:ln>
      </xdr:spPr>
    </xdr:pic>
    <xdr:clientData/>
  </xdr:twoCellAnchor>
  <xdr:twoCellAnchor>
    <xdr:from>
      <xdr:col>0</xdr:col>
      <xdr:colOff>38101</xdr:colOff>
      <xdr:row>581</xdr:row>
      <xdr:rowOff>28576</xdr:rowOff>
    </xdr:from>
    <xdr:to>
      <xdr:col>0</xdr:col>
      <xdr:colOff>1078961</xdr:colOff>
      <xdr:row>581</xdr:row>
      <xdr:rowOff>1219200</xdr:rowOff>
    </xdr:to>
    <xdr:pic>
      <xdr:nvPicPr>
        <xdr:cNvPr id="540" name="Имя " descr="Descr "/>
        <xdr:cNvPicPr>
          <a:picLocks noChangeAspect="1"/>
        </xdr:cNvPicPr>
      </xdr:nvPicPr>
      <xdr:blipFill>
        <a:blip xmlns:r="http://schemas.openxmlformats.org/officeDocument/2006/relationships" r:embed="rId539" cstate="email">
          <a:extLst>
            <a:ext uri="{28A0092B-C50C-407E-A947-70E740481C1C}">
              <a14:useLocalDpi xmlns:a14="http://schemas.microsoft.com/office/drawing/2010/main"/>
            </a:ext>
          </a:extLst>
        </a:blip>
        <a:stretch>
          <a:fillRect/>
        </a:stretch>
      </xdr:blipFill>
      <xdr:spPr>
        <a:xfrm>
          <a:off x="38101" y="868432351"/>
          <a:ext cx="1040860" cy="1190624"/>
        </a:xfrm>
        <a:prstGeom prst="rect">
          <a:avLst/>
        </a:prstGeom>
        <a:ln>
          <a:noFill/>
        </a:ln>
      </xdr:spPr>
    </xdr:pic>
    <xdr:clientData/>
  </xdr:twoCellAnchor>
  <xdr:twoCellAnchor>
    <xdr:from>
      <xdr:col>0</xdr:col>
      <xdr:colOff>38101</xdr:colOff>
      <xdr:row>582</xdr:row>
      <xdr:rowOff>28576</xdr:rowOff>
    </xdr:from>
    <xdr:to>
      <xdr:col>0</xdr:col>
      <xdr:colOff>1078961</xdr:colOff>
      <xdr:row>582</xdr:row>
      <xdr:rowOff>1219200</xdr:rowOff>
    </xdr:to>
    <xdr:pic>
      <xdr:nvPicPr>
        <xdr:cNvPr id="541" name="Имя " descr="Descr "/>
        <xdr:cNvPicPr>
          <a:picLocks noChangeAspect="1"/>
        </xdr:cNvPicPr>
      </xdr:nvPicPr>
      <xdr:blipFill>
        <a:blip xmlns:r="http://schemas.openxmlformats.org/officeDocument/2006/relationships" r:embed="rId540" cstate="email">
          <a:extLst>
            <a:ext uri="{28A0092B-C50C-407E-A947-70E740481C1C}">
              <a14:useLocalDpi xmlns:a14="http://schemas.microsoft.com/office/drawing/2010/main"/>
            </a:ext>
          </a:extLst>
        </a:blip>
        <a:stretch>
          <a:fillRect/>
        </a:stretch>
      </xdr:blipFill>
      <xdr:spPr>
        <a:xfrm>
          <a:off x="38101" y="870032551"/>
          <a:ext cx="1040860" cy="1190624"/>
        </a:xfrm>
        <a:prstGeom prst="rect">
          <a:avLst/>
        </a:prstGeom>
        <a:ln>
          <a:noFill/>
        </a:ln>
      </xdr:spPr>
    </xdr:pic>
    <xdr:clientData/>
  </xdr:twoCellAnchor>
  <xdr:twoCellAnchor>
    <xdr:from>
      <xdr:col>0</xdr:col>
      <xdr:colOff>38101</xdr:colOff>
      <xdr:row>583</xdr:row>
      <xdr:rowOff>28576</xdr:rowOff>
    </xdr:from>
    <xdr:to>
      <xdr:col>0</xdr:col>
      <xdr:colOff>1078961</xdr:colOff>
      <xdr:row>583</xdr:row>
      <xdr:rowOff>1219200</xdr:rowOff>
    </xdr:to>
    <xdr:pic>
      <xdr:nvPicPr>
        <xdr:cNvPr id="542" name="Имя " descr="Descr "/>
        <xdr:cNvPicPr>
          <a:picLocks noChangeAspect="1"/>
        </xdr:cNvPicPr>
      </xdr:nvPicPr>
      <xdr:blipFill>
        <a:blip xmlns:r="http://schemas.openxmlformats.org/officeDocument/2006/relationships" r:embed="rId541" cstate="email">
          <a:extLst>
            <a:ext uri="{28A0092B-C50C-407E-A947-70E740481C1C}">
              <a14:useLocalDpi xmlns:a14="http://schemas.microsoft.com/office/drawing/2010/main"/>
            </a:ext>
          </a:extLst>
        </a:blip>
        <a:stretch>
          <a:fillRect/>
        </a:stretch>
      </xdr:blipFill>
      <xdr:spPr>
        <a:xfrm>
          <a:off x="38101" y="871632751"/>
          <a:ext cx="1040860" cy="1190624"/>
        </a:xfrm>
        <a:prstGeom prst="rect">
          <a:avLst/>
        </a:prstGeom>
        <a:ln>
          <a:noFill/>
        </a:ln>
      </xdr:spPr>
    </xdr:pic>
    <xdr:clientData/>
  </xdr:twoCellAnchor>
  <xdr:twoCellAnchor>
    <xdr:from>
      <xdr:col>0</xdr:col>
      <xdr:colOff>38101</xdr:colOff>
      <xdr:row>584</xdr:row>
      <xdr:rowOff>28576</xdr:rowOff>
    </xdr:from>
    <xdr:to>
      <xdr:col>0</xdr:col>
      <xdr:colOff>1078961</xdr:colOff>
      <xdr:row>584</xdr:row>
      <xdr:rowOff>1219200</xdr:rowOff>
    </xdr:to>
    <xdr:pic>
      <xdr:nvPicPr>
        <xdr:cNvPr id="543" name="Имя " descr="Descr "/>
        <xdr:cNvPicPr>
          <a:picLocks noChangeAspect="1"/>
        </xdr:cNvPicPr>
      </xdr:nvPicPr>
      <xdr:blipFill>
        <a:blip xmlns:r="http://schemas.openxmlformats.org/officeDocument/2006/relationships" r:embed="rId542" cstate="email">
          <a:extLst>
            <a:ext uri="{28A0092B-C50C-407E-A947-70E740481C1C}">
              <a14:useLocalDpi xmlns:a14="http://schemas.microsoft.com/office/drawing/2010/main"/>
            </a:ext>
          </a:extLst>
        </a:blip>
        <a:stretch>
          <a:fillRect/>
        </a:stretch>
      </xdr:blipFill>
      <xdr:spPr>
        <a:xfrm>
          <a:off x="38101" y="873232951"/>
          <a:ext cx="1040860" cy="1190624"/>
        </a:xfrm>
        <a:prstGeom prst="rect">
          <a:avLst/>
        </a:prstGeom>
        <a:ln>
          <a:noFill/>
        </a:ln>
      </xdr:spPr>
    </xdr:pic>
    <xdr:clientData/>
  </xdr:twoCellAnchor>
  <xdr:twoCellAnchor>
    <xdr:from>
      <xdr:col>0</xdr:col>
      <xdr:colOff>38101</xdr:colOff>
      <xdr:row>585</xdr:row>
      <xdr:rowOff>28576</xdr:rowOff>
    </xdr:from>
    <xdr:to>
      <xdr:col>0</xdr:col>
      <xdr:colOff>1078961</xdr:colOff>
      <xdr:row>585</xdr:row>
      <xdr:rowOff>1219200</xdr:rowOff>
    </xdr:to>
    <xdr:pic>
      <xdr:nvPicPr>
        <xdr:cNvPr id="544" name="Имя " descr="Descr "/>
        <xdr:cNvPicPr>
          <a:picLocks noChangeAspect="1"/>
        </xdr:cNvPicPr>
      </xdr:nvPicPr>
      <xdr:blipFill>
        <a:blip xmlns:r="http://schemas.openxmlformats.org/officeDocument/2006/relationships" r:embed="rId543" cstate="email">
          <a:extLst>
            <a:ext uri="{28A0092B-C50C-407E-A947-70E740481C1C}">
              <a14:useLocalDpi xmlns:a14="http://schemas.microsoft.com/office/drawing/2010/main"/>
            </a:ext>
          </a:extLst>
        </a:blip>
        <a:stretch>
          <a:fillRect/>
        </a:stretch>
      </xdr:blipFill>
      <xdr:spPr>
        <a:xfrm>
          <a:off x="38101" y="874833151"/>
          <a:ext cx="1040860" cy="1190624"/>
        </a:xfrm>
        <a:prstGeom prst="rect">
          <a:avLst/>
        </a:prstGeom>
        <a:ln>
          <a:noFill/>
        </a:ln>
      </xdr:spPr>
    </xdr:pic>
    <xdr:clientData/>
  </xdr:twoCellAnchor>
  <xdr:twoCellAnchor>
    <xdr:from>
      <xdr:col>0</xdr:col>
      <xdr:colOff>38101</xdr:colOff>
      <xdr:row>586</xdr:row>
      <xdr:rowOff>28576</xdr:rowOff>
    </xdr:from>
    <xdr:to>
      <xdr:col>0</xdr:col>
      <xdr:colOff>1078961</xdr:colOff>
      <xdr:row>586</xdr:row>
      <xdr:rowOff>1219200</xdr:rowOff>
    </xdr:to>
    <xdr:pic>
      <xdr:nvPicPr>
        <xdr:cNvPr id="545" name="Имя " descr="Descr "/>
        <xdr:cNvPicPr>
          <a:picLocks noChangeAspect="1"/>
        </xdr:cNvPicPr>
      </xdr:nvPicPr>
      <xdr:blipFill>
        <a:blip xmlns:r="http://schemas.openxmlformats.org/officeDocument/2006/relationships" r:embed="rId544" cstate="email">
          <a:extLst>
            <a:ext uri="{28A0092B-C50C-407E-A947-70E740481C1C}">
              <a14:useLocalDpi xmlns:a14="http://schemas.microsoft.com/office/drawing/2010/main"/>
            </a:ext>
          </a:extLst>
        </a:blip>
        <a:stretch>
          <a:fillRect/>
        </a:stretch>
      </xdr:blipFill>
      <xdr:spPr>
        <a:xfrm>
          <a:off x="38101" y="876433351"/>
          <a:ext cx="1040860" cy="1190624"/>
        </a:xfrm>
        <a:prstGeom prst="rect">
          <a:avLst/>
        </a:prstGeom>
        <a:ln>
          <a:noFill/>
        </a:ln>
      </xdr:spPr>
    </xdr:pic>
    <xdr:clientData/>
  </xdr:twoCellAnchor>
  <xdr:twoCellAnchor>
    <xdr:from>
      <xdr:col>0</xdr:col>
      <xdr:colOff>38101</xdr:colOff>
      <xdr:row>587</xdr:row>
      <xdr:rowOff>28576</xdr:rowOff>
    </xdr:from>
    <xdr:to>
      <xdr:col>0</xdr:col>
      <xdr:colOff>1078961</xdr:colOff>
      <xdr:row>587</xdr:row>
      <xdr:rowOff>1219200</xdr:rowOff>
    </xdr:to>
    <xdr:pic>
      <xdr:nvPicPr>
        <xdr:cNvPr id="546" name="Имя " descr="Descr "/>
        <xdr:cNvPicPr>
          <a:picLocks noChangeAspect="1"/>
        </xdr:cNvPicPr>
      </xdr:nvPicPr>
      <xdr:blipFill>
        <a:blip xmlns:r="http://schemas.openxmlformats.org/officeDocument/2006/relationships" r:embed="rId545" cstate="email">
          <a:extLst>
            <a:ext uri="{28A0092B-C50C-407E-A947-70E740481C1C}">
              <a14:useLocalDpi xmlns:a14="http://schemas.microsoft.com/office/drawing/2010/main"/>
            </a:ext>
          </a:extLst>
        </a:blip>
        <a:stretch>
          <a:fillRect/>
        </a:stretch>
      </xdr:blipFill>
      <xdr:spPr>
        <a:xfrm>
          <a:off x="38101" y="878033551"/>
          <a:ext cx="1040860" cy="1190624"/>
        </a:xfrm>
        <a:prstGeom prst="rect">
          <a:avLst/>
        </a:prstGeom>
        <a:ln>
          <a:noFill/>
        </a:ln>
      </xdr:spPr>
    </xdr:pic>
    <xdr:clientData/>
  </xdr:twoCellAnchor>
  <xdr:twoCellAnchor>
    <xdr:from>
      <xdr:col>0</xdr:col>
      <xdr:colOff>38101</xdr:colOff>
      <xdr:row>588</xdr:row>
      <xdr:rowOff>28576</xdr:rowOff>
    </xdr:from>
    <xdr:to>
      <xdr:col>0</xdr:col>
      <xdr:colOff>1078961</xdr:colOff>
      <xdr:row>588</xdr:row>
      <xdr:rowOff>1219200</xdr:rowOff>
    </xdr:to>
    <xdr:pic>
      <xdr:nvPicPr>
        <xdr:cNvPr id="547" name="Имя " descr="Descr "/>
        <xdr:cNvPicPr>
          <a:picLocks noChangeAspect="1"/>
        </xdr:cNvPicPr>
      </xdr:nvPicPr>
      <xdr:blipFill>
        <a:blip xmlns:r="http://schemas.openxmlformats.org/officeDocument/2006/relationships" r:embed="rId546" cstate="email">
          <a:extLst>
            <a:ext uri="{28A0092B-C50C-407E-A947-70E740481C1C}">
              <a14:useLocalDpi xmlns:a14="http://schemas.microsoft.com/office/drawing/2010/main"/>
            </a:ext>
          </a:extLst>
        </a:blip>
        <a:stretch>
          <a:fillRect/>
        </a:stretch>
      </xdr:blipFill>
      <xdr:spPr>
        <a:xfrm>
          <a:off x="38101" y="879633751"/>
          <a:ext cx="1040860" cy="1190624"/>
        </a:xfrm>
        <a:prstGeom prst="rect">
          <a:avLst/>
        </a:prstGeom>
        <a:ln>
          <a:noFill/>
        </a:ln>
      </xdr:spPr>
    </xdr:pic>
    <xdr:clientData/>
  </xdr:twoCellAnchor>
  <xdr:twoCellAnchor>
    <xdr:from>
      <xdr:col>0</xdr:col>
      <xdr:colOff>38101</xdr:colOff>
      <xdr:row>589</xdr:row>
      <xdr:rowOff>28576</xdr:rowOff>
    </xdr:from>
    <xdr:to>
      <xdr:col>0</xdr:col>
      <xdr:colOff>1078961</xdr:colOff>
      <xdr:row>589</xdr:row>
      <xdr:rowOff>1219200</xdr:rowOff>
    </xdr:to>
    <xdr:pic>
      <xdr:nvPicPr>
        <xdr:cNvPr id="548" name="Имя " descr="Descr "/>
        <xdr:cNvPicPr>
          <a:picLocks noChangeAspect="1"/>
        </xdr:cNvPicPr>
      </xdr:nvPicPr>
      <xdr:blipFill>
        <a:blip xmlns:r="http://schemas.openxmlformats.org/officeDocument/2006/relationships" r:embed="rId547" cstate="email">
          <a:extLst>
            <a:ext uri="{28A0092B-C50C-407E-A947-70E740481C1C}">
              <a14:useLocalDpi xmlns:a14="http://schemas.microsoft.com/office/drawing/2010/main"/>
            </a:ext>
          </a:extLst>
        </a:blip>
        <a:stretch>
          <a:fillRect/>
        </a:stretch>
      </xdr:blipFill>
      <xdr:spPr>
        <a:xfrm>
          <a:off x="38101" y="881233951"/>
          <a:ext cx="1040860" cy="1190624"/>
        </a:xfrm>
        <a:prstGeom prst="rect">
          <a:avLst/>
        </a:prstGeom>
        <a:ln>
          <a:noFill/>
        </a:ln>
      </xdr:spPr>
    </xdr:pic>
    <xdr:clientData/>
  </xdr:twoCellAnchor>
  <xdr:twoCellAnchor>
    <xdr:from>
      <xdr:col>0</xdr:col>
      <xdr:colOff>38101</xdr:colOff>
      <xdr:row>590</xdr:row>
      <xdr:rowOff>28576</xdr:rowOff>
    </xdr:from>
    <xdr:to>
      <xdr:col>0</xdr:col>
      <xdr:colOff>1078961</xdr:colOff>
      <xdr:row>590</xdr:row>
      <xdr:rowOff>1219200</xdr:rowOff>
    </xdr:to>
    <xdr:pic>
      <xdr:nvPicPr>
        <xdr:cNvPr id="549" name="Имя " descr="Descr "/>
        <xdr:cNvPicPr>
          <a:picLocks noChangeAspect="1"/>
        </xdr:cNvPicPr>
      </xdr:nvPicPr>
      <xdr:blipFill>
        <a:blip xmlns:r="http://schemas.openxmlformats.org/officeDocument/2006/relationships" r:embed="rId548" cstate="email">
          <a:extLst>
            <a:ext uri="{28A0092B-C50C-407E-A947-70E740481C1C}">
              <a14:useLocalDpi xmlns:a14="http://schemas.microsoft.com/office/drawing/2010/main"/>
            </a:ext>
          </a:extLst>
        </a:blip>
        <a:stretch>
          <a:fillRect/>
        </a:stretch>
      </xdr:blipFill>
      <xdr:spPr>
        <a:xfrm>
          <a:off x="38101" y="882834151"/>
          <a:ext cx="1040860" cy="1190624"/>
        </a:xfrm>
        <a:prstGeom prst="rect">
          <a:avLst/>
        </a:prstGeom>
        <a:ln>
          <a:noFill/>
        </a:ln>
      </xdr:spPr>
    </xdr:pic>
    <xdr:clientData/>
  </xdr:twoCellAnchor>
  <xdr:twoCellAnchor>
    <xdr:from>
      <xdr:col>0</xdr:col>
      <xdr:colOff>38101</xdr:colOff>
      <xdr:row>591</xdr:row>
      <xdr:rowOff>28576</xdr:rowOff>
    </xdr:from>
    <xdr:to>
      <xdr:col>0</xdr:col>
      <xdr:colOff>1078961</xdr:colOff>
      <xdr:row>591</xdr:row>
      <xdr:rowOff>1219200</xdr:rowOff>
    </xdr:to>
    <xdr:pic>
      <xdr:nvPicPr>
        <xdr:cNvPr id="550" name="Имя " descr="Descr "/>
        <xdr:cNvPicPr>
          <a:picLocks noChangeAspect="1"/>
        </xdr:cNvPicPr>
      </xdr:nvPicPr>
      <xdr:blipFill>
        <a:blip xmlns:r="http://schemas.openxmlformats.org/officeDocument/2006/relationships" r:embed="rId549" cstate="email">
          <a:extLst>
            <a:ext uri="{28A0092B-C50C-407E-A947-70E740481C1C}">
              <a14:useLocalDpi xmlns:a14="http://schemas.microsoft.com/office/drawing/2010/main"/>
            </a:ext>
          </a:extLst>
        </a:blip>
        <a:stretch>
          <a:fillRect/>
        </a:stretch>
      </xdr:blipFill>
      <xdr:spPr>
        <a:xfrm>
          <a:off x="38101" y="884434351"/>
          <a:ext cx="1040860" cy="1190624"/>
        </a:xfrm>
        <a:prstGeom prst="rect">
          <a:avLst/>
        </a:prstGeom>
        <a:ln>
          <a:noFill/>
        </a:ln>
      </xdr:spPr>
    </xdr:pic>
    <xdr:clientData/>
  </xdr:twoCellAnchor>
  <xdr:twoCellAnchor>
    <xdr:from>
      <xdr:col>0</xdr:col>
      <xdr:colOff>38101</xdr:colOff>
      <xdr:row>592</xdr:row>
      <xdr:rowOff>28576</xdr:rowOff>
    </xdr:from>
    <xdr:to>
      <xdr:col>0</xdr:col>
      <xdr:colOff>1078961</xdr:colOff>
      <xdr:row>592</xdr:row>
      <xdr:rowOff>1219200</xdr:rowOff>
    </xdr:to>
    <xdr:pic>
      <xdr:nvPicPr>
        <xdr:cNvPr id="551" name="Имя " descr="Descr "/>
        <xdr:cNvPicPr>
          <a:picLocks noChangeAspect="1"/>
        </xdr:cNvPicPr>
      </xdr:nvPicPr>
      <xdr:blipFill>
        <a:blip xmlns:r="http://schemas.openxmlformats.org/officeDocument/2006/relationships" r:embed="rId550" cstate="email">
          <a:extLst>
            <a:ext uri="{28A0092B-C50C-407E-A947-70E740481C1C}">
              <a14:useLocalDpi xmlns:a14="http://schemas.microsoft.com/office/drawing/2010/main"/>
            </a:ext>
          </a:extLst>
        </a:blip>
        <a:stretch>
          <a:fillRect/>
        </a:stretch>
      </xdr:blipFill>
      <xdr:spPr>
        <a:xfrm>
          <a:off x="38101" y="886034551"/>
          <a:ext cx="1040860" cy="1190624"/>
        </a:xfrm>
        <a:prstGeom prst="rect">
          <a:avLst/>
        </a:prstGeom>
        <a:ln>
          <a:noFill/>
        </a:ln>
      </xdr:spPr>
    </xdr:pic>
    <xdr:clientData/>
  </xdr:twoCellAnchor>
  <xdr:twoCellAnchor>
    <xdr:from>
      <xdr:col>0</xdr:col>
      <xdr:colOff>38101</xdr:colOff>
      <xdr:row>593</xdr:row>
      <xdr:rowOff>28576</xdr:rowOff>
    </xdr:from>
    <xdr:to>
      <xdr:col>0</xdr:col>
      <xdr:colOff>1078961</xdr:colOff>
      <xdr:row>593</xdr:row>
      <xdr:rowOff>1219200</xdr:rowOff>
    </xdr:to>
    <xdr:pic>
      <xdr:nvPicPr>
        <xdr:cNvPr id="552" name="Имя " descr="Descr "/>
        <xdr:cNvPicPr>
          <a:picLocks noChangeAspect="1"/>
        </xdr:cNvPicPr>
      </xdr:nvPicPr>
      <xdr:blipFill>
        <a:blip xmlns:r="http://schemas.openxmlformats.org/officeDocument/2006/relationships" r:embed="rId551" cstate="email">
          <a:extLst>
            <a:ext uri="{28A0092B-C50C-407E-A947-70E740481C1C}">
              <a14:useLocalDpi xmlns:a14="http://schemas.microsoft.com/office/drawing/2010/main"/>
            </a:ext>
          </a:extLst>
        </a:blip>
        <a:stretch>
          <a:fillRect/>
        </a:stretch>
      </xdr:blipFill>
      <xdr:spPr>
        <a:xfrm>
          <a:off x="38101" y="887634751"/>
          <a:ext cx="1040860" cy="1190624"/>
        </a:xfrm>
        <a:prstGeom prst="rect">
          <a:avLst/>
        </a:prstGeom>
        <a:ln>
          <a:noFill/>
        </a:ln>
      </xdr:spPr>
    </xdr:pic>
    <xdr:clientData/>
  </xdr:twoCellAnchor>
  <xdr:twoCellAnchor>
    <xdr:from>
      <xdr:col>0</xdr:col>
      <xdr:colOff>38101</xdr:colOff>
      <xdr:row>594</xdr:row>
      <xdr:rowOff>28576</xdr:rowOff>
    </xdr:from>
    <xdr:to>
      <xdr:col>0</xdr:col>
      <xdr:colOff>1078961</xdr:colOff>
      <xdr:row>594</xdr:row>
      <xdr:rowOff>1219200</xdr:rowOff>
    </xdr:to>
    <xdr:pic>
      <xdr:nvPicPr>
        <xdr:cNvPr id="553" name="Имя " descr="Descr "/>
        <xdr:cNvPicPr>
          <a:picLocks noChangeAspect="1"/>
        </xdr:cNvPicPr>
      </xdr:nvPicPr>
      <xdr:blipFill>
        <a:blip xmlns:r="http://schemas.openxmlformats.org/officeDocument/2006/relationships" r:embed="rId552" cstate="email">
          <a:extLst>
            <a:ext uri="{28A0092B-C50C-407E-A947-70E740481C1C}">
              <a14:useLocalDpi xmlns:a14="http://schemas.microsoft.com/office/drawing/2010/main"/>
            </a:ext>
          </a:extLst>
        </a:blip>
        <a:stretch>
          <a:fillRect/>
        </a:stretch>
      </xdr:blipFill>
      <xdr:spPr>
        <a:xfrm>
          <a:off x="38101" y="889234951"/>
          <a:ext cx="1040860" cy="1190624"/>
        </a:xfrm>
        <a:prstGeom prst="rect">
          <a:avLst/>
        </a:prstGeom>
        <a:ln>
          <a:noFill/>
        </a:ln>
      </xdr:spPr>
    </xdr:pic>
    <xdr:clientData/>
  </xdr:twoCellAnchor>
  <xdr:twoCellAnchor>
    <xdr:from>
      <xdr:col>0</xdr:col>
      <xdr:colOff>38101</xdr:colOff>
      <xdr:row>595</xdr:row>
      <xdr:rowOff>28576</xdr:rowOff>
    </xdr:from>
    <xdr:to>
      <xdr:col>0</xdr:col>
      <xdr:colOff>1078961</xdr:colOff>
      <xdr:row>595</xdr:row>
      <xdr:rowOff>1219200</xdr:rowOff>
    </xdr:to>
    <xdr:pic>
      <xdr:nvPicPr>
        <xdr:cNvPr id="554" name="Имя " descr="Descr "/>
        <xdr:cNvPicPr>
          <a:picLocks noChangeAspect="1"/>
        </xdr:cNvPicPr>
      </xdr:nvPicPr>
      <xdr:blipFill>
        <a:blip xmlns:r="http://schemas.openxmlformats.org/officeDocument/2006/relationships" r:embed="rId553" cstate="email">
          <a:extLst>
            <a:ext uri="{28A0092B-C50C-407E-A947-70E740481C1C}">
              <a14:useLocalDpi xmlns:a14="http://schemas.microsoft.com/office/drawing/2010/main"/>
            </a:ext>
          </a:extLst>
        </a:blip>
        <a:stretch>
          <a:fillRect/>
        </a:stretch>
      </xdr:blipFill>
      <xdr:spPr>
        <a:xfrm>
          <a:off x="38101" y="890835151"/>
          <a:ext cx="1040860" cy="1190624"/>
        </a:xfrm>
        <a:prstGeom prst="rect">
          <a:avLst/>
        </a:prstGeom>
        <a:ln>
          <a:noFill/>
        </a:ln>
      </xdr:spPr>
    </xdr:pic>
    <xdr:clientData/>
  </xdr:twoCellAnchor>
  <xdr:twoCellAnchor>
    <xdr:from>
      <xdr:col>0</xdr:col>
      <xdr:colOff>38101</xdr:colOff>
      <xdr:row>597</xdr:row>
      <xdr:rowOff>28576</xdr:rowOff>
    </xdr:from>
    <xdr:to>
      <xdr:col>0</xdr:col>
      <xdr:colOff>1078961</xdr:colOff>
      <xdr:row>597</xdr:row>
      <xdr:rowOff>1219200</xdr:rowOff>
    </xdr:to>
    <xdr:pic>
      <xdr:nvPicPr>
        <xdr:cNvPr id="555" name="Имя " descr="Descr "/>
        <xdr:cNvPicPr>
          <a:picLocks noChangeAspect="1"/>
        </xdr:cNvPicPr>
      </xdr:nvPicPr>
      <xdr:blipFill>
        <a:blip xmlns:r="http://schemas.openxmlformats.org/officeDocument/2006/relationships" r:embed="rId554" cstate="email">
          <a:extLst>
            <a:ext uri="{28A0092B-C50C-407E-A947-70E740481C1C}">
              <a14:useLocalDpi xmlns:a14="http://schemas.microsoft.com/office/drawing/2010/main"/>
            </a:ext>
          </a:extLst>
        </a:blip>
        <a:stretch>
          <a:fillRect/>
        </a:stretch>
      </xdr:blipFill>
      <xdr:spPr>
        <a:xfrm>
          <a:off x="38101" y="892597276"/>
          <a:ext cx="1040860" cy="1190624"/>
        </a:xfrm>
        <a:prstGeom prst="rect">
          <a:avLst/>
        </a:prstGeom>
        <a:ln>
          <a:noFill/>
        </a:ln>
      </xdr:spPr>
    </xdr:pic>
    <xdr:clientData/>
  </xdr:twoCellAnchor>
  <xdr:twoCellAnchor>
    <xdr:from>
      <xdr:col>0</xdr:col>
      <xdr:colOff>38101</xdr:colOff>
      <xdr:row>598</xdr:row>
      <xdr:rowOff>28576</xdr:rowOff>
    </xdr:from>
    <xdr:to>
      <xdr:col>0</xdr:col>
      <xdr:colOff>1078961</xdr:colOff>
      <xdr:row>598</xdr:row>
      <xdr:rowOff>1219200</xdr:rowOff>
    </xdr:to>
    <xdr:pic>
      <xdr:nvPicPr>
        <xdr:cNvPr id="556" name="Имя " descr="Descr "/>
        <xdr:cNvPicPr>
          <a:picLocks noChangeAspect="1"/>
        </xdr:cNvPicPr>
      </xdr:nvPicPr>
      <xdr:blipFill>
        <a:blip xmlns:r="http://schemas.openxmlformats.org/officeDocument/2006/relationships" r:embed="rId555" cstate="email">
          <a:extLst>
            <a:ext uri="{28A0092B-C50C-407E-A947-70E740481C1C}">
              <a14:useLocalDpi xmlns:a14="http://schemas.microsoft.com/office/drawing/2010/main"/>
            </a:ext>
          </a:extLst>
        </a:blip>
        <a:stretch>
          <a:fillRect/>
        </a:stretch>
      </xdr:blipFill>
      <xdr:spPr>
        <a:xfrm>
          <a:off x="38101" y="894197476"/>
          <a:ext cx="1040860" cy="1190624"/>
        </a:xfrm>
        <a:prstGeom prst="rect">
          <a:avLst/>
        </a:prstGeom>
        <a:ln>
          <a:noFill/>
        </a:ln>
      </xdr:spPr>
    </xdr:pic>
    <xdr:clientData/>
  </xdr:twoCellAnchor>
  <xdr:twoCellAnchor>
    <xdr:from>
      <xdr:col>0</xdr:col>
      <xdr:colOff>38101</xdr:colOff>
      <xdr:row>599</xdr:row>
      <xdr:rowOff>28576</xdr:rowOff>
    </xdr:from>
    <xdr:to>
      <xdr:col>0</xdr:col>
      <xdr:colOff>1078961</xdr:colOff>
      <xdr:row>599</xdr:row>
      <xdr:rowOff>1219200</xdr:rowOff>
    </xdr:to>
    <xdr:pic>
      <xdr:nvPicPr>
        <xdr:cNvPr id="557" name="Имя " descr="Descr "/>
        <xdr:cNvPicPr>
          <a:picLocks noChangeAspect="1"/>
        </xdr:cNvPicPr>
      </xdr:nvPicPr>
      <xdr:blipFill>
        <a:blip xmlns:r="http://schemas.openxmlformats.org/officeDocument/2006/relationships" r:embed="rId556" cstate="email">
          <a:extLst>
            <a:ext uri="{28A0092B-C50C-407E-A947-70E740481C1C}">
              <a14:useLocalDpi xmlns:a14="http://schemas.microsoft.com/office/drawing/2010/main"/>
            </a:ext>
          </a:extLst>
        </a:blip>
        <a:stretch>
          <a:fillRect/>
        </a:stretch>
      </xdr:blipFill>
      <xdr:spPr>
        <a:xfrm>
          <a:off x="38101" y="895797676"/>
          <a:ext cx="1040860" cy="1190624"/>
        </a:xfrm>
        <a:prstGeom prst="rect">
          <a:avLst/>
        </a:prstGeom>
        <a:ln>
          <a:noFill/>
        </a:ln>
      </xdr:spPr>
    </xdr:pic>
    <xdr:clientData/>
  </xdr:twoCellAnchor>
  <xdr:twoCellAnchor>
    <xdr:from>
      <xdr:col>0</xdr:col>
      <xdr:colOff>38101</xdr:colOff>
      <xdr:row>601</xdr:row>
      <xdr:rowOff>28576</xdr:rowOff>
    </xdr:from>
    <xdr:to>
      <xdr:col>0</xdr:col>
      <xdr:colOff>1078961</xdr:colOff>
      <xdr:row>601</xdr:row>
      <xdr:rowOff>1219200</xdr:rowOff>
    </xdr:to>
    <xdr:pic>
      <xdr:nvPicPr>
        <xdr:cNvPr id="558" name="Имя " descr="Descr "/>
        <xdr:cNvPicPr>
          <a:picLocks noChangeAspect="1"/>
        </xdr:cNvPicPr>
      </xdr:nvPicPr>
      <xdr:blipFill>
        <a:blip xmlns:r="http://schemas.openxmlformats.org/officeDocument/2006/relationships" r:embed="rId557" cstate="email">
          <a:extLst>
            <a:ext uri="{28A0092B-C50C-407E-A947-70E740481C1C}">
              <a14:useLocalDpi xmlns:a14="http://schemas.microsoft.com/office/drawing/2010/main"/>
            </a:ext>
          </a:extLst>
        </a:blip>
        <a:stretch>
          <a:fillRect/>
        </a:stretch>
      </xdr:blipFill>
      <xdr:spPr>
        <a:xfrm>
          <a:off x="38101" y="897559801"/>
          <a:ext cx="1040860" cy="1190624"/>
        </a:xfrm>
        <a:prstGeom prst="rect">
          <a:avLst/>
        </a:prstGeom>
        <a:ln>
          <a:noFill/>
        </a:ln>
      </xdr:spPr>
    </xdr:pic>
    <xdr:clientData/>
  </xdr:twoCellAnchor>
  <xdr:twoCellAnchor>
    <xdr:from>
      <xdr:col>0</xdr:col>
      <xdr:colOff>38101</xdr:colOff>
      <xdr:row>602</xdr:row>
      <xdr:rowOff>28576</xdr:rowOff>
    </xdr:from>
    <xdr:to>
      <xdr:col>0</xdr:col>
      <xdr:colOff>1078961</xdr:colOff>
      <xdr:row>602</xdr:row>
      <xdr:rowOff>1219200</xdr:rowOff>
    </xdr:to>
    <xdr:pic>
      <xdr:nvPicPr>
        <xdr:cNvPr id="559" name="Имя " descr="Descr "/>
        <xdr:cNvPicPr>
          <a:picLocks noChangeAspect="1"/>
        </xdr:cNvPicPr>
      </xdr:nvPicPr>
      <xdr:blipFill>
        <a:blip xmlns:r="http://schemas.openxmlformats.org/officeDocument/2006/relationships" r:embed="rId558" cstate="email">
          <a:extLst>
            <a:ext uri="{28A0092B-C50C-407E-A947-70E740481C1C}">
              <a14:useLocalDpi xmlns:a14="http://schemas.microsoft.com/office/drawing/2010/main"/>
            </a:ext>
          </a:extLst>
        </a:blip>
        <a:stretch>
          <a:fillRect/>
        </a:stretch>
      </xdr:blipFill>
      <xdr:spPr>
        <a:xfrm>
          <a:off x="38101" y="899160001"/>
          <a:ext cx="1040860" cy="1190624"/>
        </a:xfrm>
        <a:prstGeom prst="rect">
          <a:avLst/>
        </a:prstGeom>
        <a:ln>
          <a:noFill/>
        </a:ln>
      </xdr:spPr>
    </xdr:pic>
    <xdr:clientData/>
  </xdr:twoCellAnchor>
  <xdr:twoCellAnchor>
    <xdr:from>
      <xdr:col>0</xdr:col>
      <xdr:colOff>38101</xdr:colOff>
      <xdr:row>603</xdr:row>
      <xdr:rowOff>28576</xdr:rowOff>
    </xdr:from>
    <xdr:to>
      <xdr:col>0</xdr:col>
      <xdr:colOff>1078961</xdr:colOff>
      <xdr:row>603</xdr:row>
      <xdr:rowOff>1219200</xdr:rowOff>
    </xdr:to>
    <xdr:pic>
      <xdr:nvPicPr>
        <xdr:cNvPr id="560" name="Имя " descr="Descr "/>
        <xdr:cNvPicPr>
          <a:picLocks noChangeAspect="1"/>
        </xdr:cNvPicPr>
      </xdr:nvPicPr>
      <xdr:blipFill>
        <a:blip xmlns:r="http://schemas.openxmlformats.org/officeDocument/2006/relationships" r:embed="rId559" cstate="email">
          <a:extLst>
            <a:ext uri="{28A0092B-C50C-407E-A947-70E740481C1C}">
              <a14:useLocalDpi xmlns:a14="http://schemas.microsoft.com/office/drawing/2010/main"/>
            </a:ext>
          </a:extLst>
        </a:blip>
        <a:stretch>
          <a:fillRect/>
        </a:stretch>
      </xdr:blipFill>
      <xdr:spPr>
        <a:xfrm>
          <a:off x="38101" y="900760201"/>
          <a:ext cx="1040860" cy="1190624"/>
        </a:xfrm>
        <a:prstGeom prst="rect">
          <a:avLst/>
        </a:prstGeom>
        <a:ln>
          <a:noFill/>
        </a:ln>
      </xdr:spPr>
    </xdr:pic>
    <xdr:clientData/>
  </xdr:twoCellAnchor>
  <xdr:twoCellAnchor>
    <xdr:from>
      <xdr:col>0</xdr:col>
      <xdr:colOff>38101</xdr:colOff>
      <xdr:row>604</xdr:row>
      <xdr:rowOff>28576</xdr:rowOff>
    </xdr:from>
    <xdr:to>
      <xdr:col>0</xdr:col>
      <xdr:colOff>1078961</xdr:colOff>
      <xdr:row>604</xdr:row>
      <xdr:rowOff>1219200</xdr:rowOff>
    </xdr:to>
    <xdr:pic>
      <xdr:nvPicPr>
        <xdr:cNvPr id="561" name="Имя " descr="Descr "/>
        <xdr:cNvPicPr>
          <a:picLocks noChangeAspect="1"/>
        </xdr:cNvPicPr>
      </xdr:nvPicPr>
      <xdr:blipFill>
        <a:blip xmlns:r="http://schemas.openxmlformats.org/officeDocument/2006/relationships" r:embed="rId560" cstate="email">
          <a:extLst>
            <a:ext uri="{28A0092B-C50C-407E-A947-70E740481C1C}">
              <a14:useLocalDpi xmlns:a14="http://schemas.microsoft.com/office/drawing/2010/main"/>
            </a:ext>
          </a:extLst>
        </a:blip>
        <a:stretch>
          <a:fillRect/>
        </a:stretch>
      </xdr:blipFill>
      <xdr:spPr>
        <a:xfrm>
          <a:off x="38101" y="902360401"/>
          <a:ext cx="1040860" cy="1190624"/>
        </a:xfrm>
        <a:prstGeom prst="rect">
          <a:avLst/>
        </a:prstGeom>
        <a:ln>
          <a:noFill/>
        </a:ln>
      </xdr:spPr>
    </xdr:pic>
    <xdr:clientData/>
  </xdr:twoCellAnchor>
  <xdr:twoCellAnchor>
    <xdr:from>
      <xdr:col>0</xdr:col>
      <xdr:colOff>38101</xdr:colOff>
      <xdr:row>605</xdr:row>
      <xdr:rowOff>28576</xdr:rowOff>
    </xdr:from>
    <xdr:to>
      <xdr:col>0</xdr:col>
      <xdr:colOff>1078961</xdr:colOff>
      <xdr:row>605</xdr:row>
      <xdr:rowOff>1219200</xdr:rowOff>
    </xdr:to>
    <xdr:pic>
      <xdr:nvPicPr>
        <xdr:cNvPr id="562" name="Имя " descr="Descr "/>
        <xdr:cNvPicPr>
          <a:picLocks noChangeAspect="1"/>
        </xdr:cNvPicPr>
      </xdr:nvPicPr>
      <xdr:blipFill>
        <a:blip xmlns:r="http://schemas.openxmlformats.org/officeDocument/2006/relationships" r:embed="rId561" cstate="email">
          <a:extLst>
            <a:ext uri="{28A0092B-C50C-407E-A947-70E740481C1C}">
              <a14:useLocalDpi xmlns:a14="http://schemas.microsoft.com/office/drawing/2010/main"/>
            </a:ext>
          </a:extLst>
        </a:blip>
        <a:stretch>
          <a:fillRect/>
        </a:stretch>
      </xdr:blipFill>
      <xdr:spPr>
        <a:xfrm>
          <a:off x="38101" y="903960601"/>
          <a:ext cx="1040860" cy="1190624"/>
        </a:xfrm>
        <a:prstGeom prst="rect">
          <a:avLst/>
        </a:prstGeom>
        <a:ln>
          <a:noFill/>
        </a:ln>
      </xdr:spPr>
    </xdr:pic>
    <xdr:clientData/>
  </xdr:twoCellAnchor>
  <xdr:twoCellAnchor>
    <xdr:from>
      <xdr:col>0</xdr:col>
      <xdr:colOff>38101</xdr:colOff>
      <xdr:row>606</xdr:row>
      <xdr:rowOff>28576</xdr:rowOff>
    </xdr:from>
    <xdr:to>
      <xdr:col>0</xdr:col>
      <xdr:colOff>1078961</xdr:colOff>
      <xdr:row>606</xdr:row>
      <xdr:rowOff>1219200</xdr:rowOff>
    </xdr:to>
    <xdr:pic>
      <xdr:nvPicPr>
        <xdr:cNvPr id="563" name="Имя " descr="Descr "/>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38101" y="905560801"/>
          <a:ext cx="1040860" cy="1190624"/>
        </a:xfrm>
        <a:prstGeom prst="rect">
          <a:avLst/>
        </a:prstGeom>
        <a:ln>
          <a:noFill/>
        </a:ln>
      </xdr:spPr>
    </xdr:pic>
    <xdr:clientData/>
  </xdr:twoCellAnchor>
  <xdr:twoCellAnchor>
    <xdr:from>
      <xdr:col>0</xdr:col>
      <xdr:colOff>38101</xdr:colOff>
      <xdr:row>607</xdr:row>
      <xdr:rowOff>28576</xdr:rowOff>
    </xdr:from>
    <xdr:to>
      <xdr:col>0</xdr:col>
      <xdr:colOff>1078961</xdr:colOff>
      <xdr:row>607</xdr:row>
      <xdr:rowOff>1219200</xdr:rowOff>
    </xdr:to>
    <xdr:pic>
      <xdr:nvPicPr>
        <xdr:cNvPr id="564" name="Имя " descr="Descr "/>
        <xdr:cNvPicPr>
          <a:picLocks noChangeAspect="1"/>
        </xdr:cNvPicPr>
      </xdr:nvPicPr>
      <xdr:blipFill>
        <a:blip xmlns:r="http://schemas.openxmlformats.org/officeDocument/2006/relationships" r:embed="rId563" cstate="email">
          <a:extLst>
            <a:ext uri="{28A0092B-C50C-407E-A947-70E740481C1C}">
              <a14:useLocalDpi xmlns:a14="http://schemas.microsoft.com/office/drawing/2010/main"/>
            </a:ext>
          </a:extLst>
        </a:blip>
        <a:stretch>
          <a:fillRect/>
        </a:stretch>
      </xdr:blipFill>
      <xdr:spPr>
        <a:xfrm>
          <a:off x="38101" y="907161001"/>
          <a:ext cx="1040860" cy="1190624"/>
        </a:xfrm>
        <a:prstGeom prst="rect">
          <a:avLst/>
        </a:prstGeom>
        <a:ln>
          <a:noFill/>
        </a:ln>
      </xdr:spPr>
    </xdr:pic>
    <xdr:clientData/>
  </xdr:twoCellAnchor>
  <xdr:twoCellAnchor>
    <xdr:from>
      <xdr:col>0</xdr:col>
      <xdr:colOff>38101</xdr:colOff>
      <xdr:row>608</xdr:row>
      <xdr:rowOff>28576</xdr:rowOff>
    </xdr:from>
    <xdr:to>
      <xdr:col>0</xdr:col>
      <xdr:colOff>1078961</xdr:colOff>
      <xdr:row>608</xdr:row>
      <xdr:rowOff>1219200</xdr:rowOff>
    </xdr:to>
    <xdr:pic>
      <xdr:nvPicPr>
        <xdr:cNvPr id="565" name="Имя " descr="Descr "/>
        <xdr:cNvPicPr>
          <a:picLocks noChangeAspect="1"/>
        </xdr:cNvPicPr>
      </xdr:nvPicPr>
      <xdr:blipFill>
        <a:blip xmlns:r="http://schemas.openxmlformats.org/officeDocument/2006/relationships" r:embed="rId564" cstate="email">
          <a:extLst>
            <a:ext uri="{28A0092B-C50C-407E-A947-70E740481C1C}">
              <a14:useLocalDpi xmlns:a14="http://schemas.microsoft.com/office/drawing/2010/main"/>
            </a:ext>
          </a:extLst>
        </a:blip>
        <a:stretch>
          <a:fillRect/>
        </a:stretch>
      </xdr:blipFill>
      <xdr:spPr>
        <a:xfrm>
          <a:off x="38101" y="908761201"/>
          <a:ext cx="1040860" cy="1190624"/>
        </a:xfrm>
        <a:prstGeom prst="rect">
          <a:avLst/>
        </a:prstGeom>
        <a:ln>
          <a:noFill/>
        </a:ln>
      </xdr:spPr>
    </xdr:pic>
    <xdr:clientData/>
  </xdr:twoCellAnchor>
  <xdr:twoCellAnchor>
    <xdr:from>
      <xdr:col>0</xdr:col>
      <xdr:colOff>38101</xdr:colOff>
      <xdr:row>609</xdr:row>
      <xdr:rowOff>28576</xdr:rowOff>
    </xdr:from>
    <xdr:to>
      <xdr:col>0</xdr:col>
      <xdr:colOff>1078961</xdr:colOff>
      <xdr:row>609</xdr:row>
      <xdr:rowOff>1219200</xdr:rowOff>
    </xdr:to>
    <xdr:pic>
      <xdr:nvPicPr>
        <xdr:cNvPr id="566" name="Имя " descr="Descr "/>
        <xdr:cNvPicPr>
          <a:picLocks noChangeAspect="1"/>
        </xdr:cNvPicPr>
      </xdr:nvPicPr>
      <xdr:blipFill>
        <a:blip xmlns:r="http://schemas.openxmlformats.org/officeDocument/2006/relationships" r:embed="rId565" cstate="email">
          <a:extLst>
            <a:ext uri="{28A0092B-C50C-407E-A947-70E740481C1C}">
              <a14:useLocalDpi xmlns:a14="http://schemas.microsoft.com/office/drawing/2010/main"/>
            </a:ext>
          </a:extLst>
        </a:blip>
        <a:stretch>
          <a:fillRect/>
        </a:stretch>
      </xdr:blipFill>
      <xdr:spPr>
        <a:xfrm>
          <a:off x="38101" y="910361401"/>
          <a:ext cx="1040860" cy="1190624"/>
        </a:xfrm>
        <a:prstGeom prst="rect">
          <a:avLst/>
        </a:prstGeom>
        <a:ln>
          <a:noFill/>
        </a:ln>
      </xdr:spPr>
    </xdr:pic>
    <xdr:clientData/>
  </xdr:twoCellAnchor>
  <xdr:twoCellAnchor>
    <xdr:from>
      <xdr:col>0</xdr:col>
      <xdr:colOff>38101</xdr:colOff>
      <xdr:row>610</xdr:row>
      <xdr:rowOff>28576</xdr:rowOff>
    </xdr:from>
    <xdr:to>
      <xdr:col>0</xdr:col>
      <xdr:colOff>1078961</xdr:colOff>
      <xdr:row>610</xdr:row>
      <xdr:rowOff>1219200</xdr:rowOff>
    </xdr:to>
    <xdr:pic>
      <xdr:nvPicPr>
        <xdr:cNvPr id="567" name="Имя " descr="Descr "/>
        <xdr:cNvPicPr>
          <a:picLocks noChangeAspect="1"/>
        </xdr:cNvPicPr>
      </xdr:nvPicPr>
      <xdr:blipFill>
        <a:blip xmlns:r="http://schemas.openxmlformats.org/officeDocument/2006/relationships" r:embed="rId566" cstate="email">
          <a:extLst>
            <a:ext uri="{28A0092B-C50C-407E-A947-70E740481C1C}">
              <a14:useLocalDpi xmlns:a14="http://schemas.microsoft.com/office/drawing/2010/main"/>
            </a:ext>
          </a:extLst>
        </a:blip>
        <a:stretch>
          <a:fillRect/>
        </a:stretch>
      </xdr:blipFill>
      <xdr:spPr>
        <a:xfrm>
          <a:off x="38101" y="911961601"/>
          <a:ext cx="1040860" cy="1190624"/>
        </a:xfrm>
        <a:prstGeom prst="rect">
          <a:avLst/>
        </a:prstGeom>
        <a:ln>
          <a:noFill/>
        </a:ln>
      </xdr:spPr>
    </xdr:pic>
    <xdr:clientData/>
  </xdr:twoCellAnchor>
  <xdr:twoCellAnchor>
    <xdr:from>
      <xdr:col>0</xdr:col>
      <xdr:colOff>38101</xdr:colOff>
      <xdr:row>611</xdr:row>
      <xdr:rowOff>28576</xdr:rowOff>
    </xdr:from>
    <xdr:to>
      <xdr:col>0</xdr:col>
      <xdr:colOff>1078961</xdr:colOff>
      <xdr:row>611</xdr:row>
      <xdr:rowOff>1219200</xdr:rowOff>
    </xdr:to>
    <xdr:pic>
      <xdr:nvPicPr>
        <xdr:cNvPr id="568" name="Имя " descr="Descr "/>
        <xdr:cNvPicPr>
          <a:picLocks noChangeAspect="1"/>
        </xdr:cNvPicPr>
      </xdr:nvPicPr>
      <xdr:blipFill>
        <a:blip xmlns:r="http://schemas.openxmlformats.org/officeDocument/2006/relationships" r:embed="rId567" cstate="email">
          <a:extLst>
            <a:ext uri="{28A0092B-C50C-407E-A947-70E740481C1C}">
              <a14:useLocalDpi xmlns:a14="http://schemas.microsoft.com/office/drawing/2010/main"/>
            </a:ext>
          </a:extLst>
        </a:blip>
        <a:stretch>
          <a:fillRect/>
        </a:stretch>
      </xdr:blipFill>
      <xdr:spPr>
        <a:xfrm>
          <a:off x="38101" y="913561801"/>
          <a:ext cx="1040860" cy="1190624"/>
        </a:xfrm>
        <a:prstGeom prst="rect">
          <a:avLst/>
        </a:prstGeom>
        <a:ln>
          <a:noFill/>
        </a:ln>
      </xdr:spPr>
    </xdr:pic>
    <xdr:clientData/>
  </xdr:twoCellAnchor>
  <xdr:twoCellAnchor>
    <xdr:from>
      <xdr:col>0</xdr:col>
      <xdr:colOff>38101</xdr:colOff>
      <xdr:row>612</xdr:row>
      <xdr:rowOff>28576</xdr:rowOff>
    </xdr:from>
    <xdr:to>
      <xdr:col>0</xdr:col>
      <xdr:colOff>1078961</xdr:colOff>
      <xdr:row>612</xdr:row>
      <xdr:rowOff>1219200</xdr:rowOff>
    </xdr:to>
    <xdr:pic>
      <xdr:nvPicPr>
        <xdr:cNvPr id="569" name="Имя " descr="Descr "/>
        <xdr:cNvPicPr>
          <a:picLocks noChangeAspect="1"/>
        </xdr:cNvPicPr>
      </xdr:nvPicPr>
      <xdr:blipFill>
        <a:blip xmlns:r="http://schemas.openxmlformats.org/officeDocument/2006/relationships" r:embed="rId568" cstate="email">
          <a:extLst>
            <a:ext uri="{28A0092B-C50C-407E-A947-70E740481C1C}">
              <a14:useLocalDpi xmlns:a14="http://schemas.microsoft.com/office/drawing/2010/main"/>
            </a:ext>
          </a:extLst>
        </a:blip>
        <a:stretch>
          <a:fillRect/>
        </a:stretch>
      </xdr:blipFill>
      <xdr:spPr>
        <a:xfrm>
          <a:off x="38101" y="915162001"/>
          <a:ext cx="1040860" cy="1190624"/>
        </a:xfrm>
        <a:prstGeom prst="rect">
          <a:avLst/>
        </a:prstGeom>
        <a:ln>
          <a:noFill/>
        </a:ln>
      </xdr:spPr>
    </xdr:pic>
    <xdr:clientData/>
  </xdr:twoCellAnchor>
  <xdr:twoCellAnchor>
    <xdr:from>
      <xdr:col>0</xdr:col>
      <xdr:colOff>38101</xdr:colOff>
      <xdr:row>613</xdr:row>
      <xdr:rowOff>28576</xdr:rowOff>
    </xdr:from>
    <xdr:to>
      <xdr:col>0</xdr:col>
      <xdr:colOff>1078961</xdr:colOff>
      <xdr:row>613</xdr:row>
      <xdr:rowOff>1219200</xdr:rowOff>
    </xdr:to>
    <xdr:pic>
      <xdr:nvPicPr>
        <xdr:cNvPr id="570" name="Имя " descr="Descr "/>
        <xdr:cNvPicPr>
          <a:picLocks noChangeAspect="1"/>
        </xdr:cNvPicPr>
      </xdr:nvPicPr>
      <xdr:blipFill>
        <a:blip xmlns:r="http://schemas.openxmlformats.org/officeDocument/2006/relationships" r:embed="rId569" cstate="email">
          <a:extLst>
            <a:ext uri="{28A0092B-C50C-407E-A947-70E740481C1C}">
              <a14:useLocalDpi xmlns:a14="http://schemas.microsoft.com/office/drawing/2010/main"/>
            </a:ext>
          </a:extLst>
        </a:blip>
        <a:stretch>
          <a:fillRect/>
        </a:stretch>
      </xdr:blipFill>
      <xdr:spPr>
        <a:xfrm>
          <a:off x="38101" y="916762201"/>
          <a:ext cx="1040860" cy="1190624"/>
        </a:xfrm>
        <a:prstGeom prst="rect">
          <a:avLst/>
        </a:prstGeom>
        <a:ln>
          <a:noFill/>
        </a:ln>
      </xdr:spPr>
    </xdr:pic>
    <xdr:clientData/>
  </xdr:twoCellAnchor>
  <xdr:twoCellAnchor>
    <xdr:from>
      <xdr:col>0</xdr:col>
      <xdr:colOff>38101</xdr:colOff>
      <xdr:row>614</xdr:row>
      <xdr:rowOff>28576</xdr:rowOff>
    </xdr:from>
    <xdr:to>
      <xdr:col>0</xdr:col>
      <xdr:colOff>1078961</xdr:colOff>
      <xdr:row>614</xdr:row>
      <xdr:rowOff>1219200</xdr:rowOff>
    </xdr:to>
    <xdr:pic>
      <xdr:nvPicPr>
        <xdr:cNvPr id="571" name="Имя " descr="Descr "/>
        <xdr:cNvPicPr>
          <a:picLocks noChangeAspect="1"/>
        </xdr:cNvPicPr>
      </xdr:nvPicPr>
      <xdr:blipFill>
        <a:blip xmlns:r="http://schemas.openxmlformats.org/officeDocument/2006/relationships" r:embed="rId570" cstate="email">
          <a:extLst>
            <a:ext uri="{28A0092B-C50C-407E-A947-70E740481C1C}">
              <a14:useLocalDpi xmlns:a14="http://schemas.microsoft.com/office/drawing/2010/main"/>
            </a:ext>
          </a:extLst>
        </a:blip>
        <a:stretch>
          <a:fillRect/>
        </a:stretch>
      </xdr:blipFill>
      <xdr:spPr>
        <a:xfrm>
          <a:off x="38101" y="918362401"/>
          <a:ext cx="1040860" cy="1190624"/>
        </a:xfrm>
        <a:prstGeom prst="rect">
          <a:avLst/>
        </a:prstGeom>
        <a:ln>
          <a:noFill/>
        </a:ln>
      </xdr:spPr>
    </xdr:pic>
    <xdr:clientData/>
  </xdr:twoCellAnchor>
  <xdr:twoCellAnchor>
    <xdr:from>
      <xdr:col>0</xdr:col>
      <xdr:colOff>38101</xdr:colOff>
      <xdr:row>615</xdr:row>
      <xdr:rowOff>28576</xdr:rowOff>
    </xdr:from>
    <xdr:to>
      <xdr:col>0</xdr:col>
      <xdr:colOff>1078961</xdr:colOff>
      <xdr:row>615</xdr:row>
      <xdr:rowOff>1219200</xdr:rowOff>
    </xdr:to>
    <xdr:pic>
      <xdr:nvPicPr>
        <xdr:cNvPr id="572" name="Имя " descr="Descr "/>
        <xdr:cNvPicPr>
          <a:picLocks noChangeAspect="1"/>
        </xdr:cNvPicPr>
      </xdr:nvPicPr>
      <xdr:blipFill>
        <a:blip xmlns:r="http://schemas.openxmlformats.org/officeDocument/2006/relationships" r:embed="rId571" cstate="email">
          <a:extLst>
            <a:ext uri="{28A0092B-C50C-407E-A947-70E740481C1C}">
              <a14:useLocalDpi xmlns:a14="http://schemas.microsoft.com/office/drawing/2010/main"/>
            </a:ext>
          </a:extLst>
        </a:blip>
        <a:stretch>
          <a:fillRect/>
        </a:stretch>
      </xdr:blipFill>
      <xdr:spPr>
        <a:xfrm>
          <a:off x="38101" y="919962601"/>
          <a:ext cx="1040860" cy="1190624"/>
        </a:xfrm>
        <a:prstGeom prst="rect">
          <a:avLst/>
        </a:prstGeom>
        <a:ln>
          <a:noFill/>
        </a:ln>
      </xdr:spPr>
    </xdr:pic>
    <xdr:clientData/>
  </xdr:twoCellAnchor>
  <xdr:twoCellAnchor>
    <xdr:from>
      <xdr:col>0</xdr:col>
      <xdr:colOff>38101</xdr:colOff>
      <xdr:row>616</xdr:row>
      <xdr:rowOff>28576</xdr:rowOff>
    </xdr:from>
    <xdr:to>
      <xdr:col>0</xdr:col>
      <xdr:colOff>1078961</xdr:colOff>
      <xdr:row>616</xdr:row>
      <xdr:rowOff>1219200</xdr:rowOff>
    </xdr:to>
    <xdr:pic>
      <xdr:nvPicPr>
        <xdr:cNvPr id="573" name="Имя " descr="Descr "/>
        <xdr:cNvPicPr>
          <a:picLocks noChangeAspect="1"/>
        </xdr:cNvPicPr>
      </xdr:nvPicPr>
      <xdr:blipFill>
        <a:blip xmlns:r="http://schemas.openxmlformats.org/officeDocument/2006/relationships" r:embed="rId572" cstate="email">
          <a:extLst>
            <a:ext uri="{28A0092B-C50C-407E-A947-70E740481C1C}">
              <a14:useLocalDpi xmlns:a14="http://schemas.microsoft.com/office/drawing/2010/main"/>
            </a:ext>
          </a:extLst>
        </a:blip>
        <a:stretch>
          <a:fillRect/>
        </a:stretch>
      </xdr:blipFill>
      <xdr:spPr>
        <a:xfrm>
          <a:off x="38101" y="921562801"/>
          <a:ext cx="1040860" cy="1190624"/>
        </a:xfrm>
        <a:prstGeom prst="rect">
          <a:avLst/>
        </a:prstGeom>
        <a:ln>
          <a:noFill/>
        </a:ln>
      </xdr:spPr>
    </xdr:pic>
    <xdr:clientData/>
  </xdr:twoCellAnchor>
  <xdr:twoCellAnchor>
    <xdr:from>
      <xdr:col>0</xdr:col>
      <xdr:colOff>38101</xdr:colOff>
      <xdr:row>617</xdr:row>
      <xdr:rowOff>28576</xdr:rowOff>
    </xdr:from>
    <xdr:to>
      <xdr:col>0</xdr:col>
      <xdr:colOff>1078961</xdr:colOff>
      <xdr:row>617</xdr:row>
      <xdr:rowOff>1219200</xdr:rowOff>
    </xdr:to>
    <xdr:pic>
      <xdr:nvPicPr>
        <xdr:cNvPr id="574" name="Имя " descr="Descr "/>
        <xdr:cNvPicPr>
          <a:picLocks noChangeAspect="1"/>
        </xdr:cNvPicPr>
      </xdr:nvPicPr>
      <xdr:blipFill>
        <a:blip xmlns:r="http://schemas.openxmlformats.org/officeDocument/2006/relationships" r:embed="rId573" cstate="email">
          <a:extLst>
            <a:ext uri="{28A0092B-C50C-407E-A947-70E740481C1C}">
              <a14:useLocalDpi xmlns:a14="http://schemas.microsoft.com/office/drawing/2010/main"/>
            </a:ext>
          </a:extLst>
        </a:blip>
        <a:stretch>
          <a:fillRect/>
        </a:stretch>
      </xdr:blipFill>
      <xdr:spPr>
        <a:xfrm>
          <a:off x="38101" y="923163001"/>
          <a:ext cx="1040860" cy="1190624"/>
        </a:xfrm>
        <a:prstGeom prst="rect">
          <a:avLst/>
        </a:prstGeom>
        <a:ln>
          <a:noFill/>
        </a:ln>
      </xdr:spPr>
    </xdr:pic>
    <xdr:clientData/>
  </xdr:twoCellAnchor>
  <xdr:twoCellAnchor>
    <xdr:from>
      <xdr:col>0</xdr:col>
      <xdr:colOff>38101</xdr:colOff>
      <xdr:row>618</xdr:row>
      <xdr:rowOff>28576</xdr:rowOff>
    </xdr:from>
    <xdr:to>
      <xdr:col>0</xdr:col>
      <xdr:colOff>1078961</xdr:colOff>
      <xdr:row>618</xdr:row>
      <xdr:rowOff>1219200</xdr:rowOff>
    </xdr:to>
    <xdr:pic>
      <xdr:nvPicPr>
        <xdr:cNvPr id="575" name="Имя " descr="Descr "/>
        <xdr:cNvPicPr>
          <a:picLocks noChangeAspect="1"/>
        </xdr:cNvPicPr>
      </xdr:nvPicPr>
      <xdr:blipFill>
        <a:blip xmlns:r="http://schemas.openxmlformats.org/officeDocument/2006/relationships" r:embed="rId574" cstate="email">
          <a:extLst>
            <a:ext uri="{28A0092B-C50C-407E-A947-70E740481C1C}">
              <a14:useLocalDpi xmlns:a14="http://schemas.microsoft.com/office/drawing/2010/main"/>
            </a:ext>
          </a:extLst>
        </a:blip>
        <a:stretch>
          <a:fillRect/>
        </a:stretch>
      </xdr:blipFill>
      <xdr:spPr>
        <a:xfrm>
          <a:off x="38101" y="924763201"/>
          <a:ext cx="1040860" cy="1190624"/>
        </a:xfrm>
        <a:prstGeom prst="rect">
          <a:avLst/>
        </a:prstGeom>
        <a:ln>
          <a:noFill/>
        </a:ln>
      </xdr:spPr>
    </xdr:pic>
    <xdr:clientData/>
  </xdr:twoCellAnchor>
  <xdr:twoCellAnchor>
    <xdr:from>
      <xdr:col>0</xdr:col>
      <xdr:colOff>38101</xdr:colOff>
      <xdr:row>619</xdr:row>
      <xdr:rowOff>28576</xdr:rowOff>
    </xdr:from>
    <xdr:to>
      <xdr:col>0</xdr:col>
      <xdr:colOff>1078961</xdr:colOff>
      <xdr:row>619</xdr:row>
      <xdr:rowOff>1219200</xdr:rowOff>
    </xdr:to>
    <xdr:pic>
      <xdr:nvPicPr>
        <xdr:cNvPr id="576" name="Имя " descr="Descr "/>
        <xdr:cNvPicPr>
          <a:picLocks noChangeAspect="1"/>
        </xdr:cNvPicPr>
      </xdr:nvPicPr>
      <xdr:blipFill>
        <a:blip xmlns:r="http://schemas.openxmlformats.org/officeDocument/2006/relationships" r:embed="rId575" cstate="email">
          <a:extLst>
            <a:ext uri="{28A0092B-C50C-407E-A947-70E740481C1C}">
              <a14:useLocalDpi xmlns:a14="http://schemas.microsoft.com/office/drawing/2010/main"/>
            </a:ext>
          </a:extLst>
        </a:blip>
        <a:stretch>
          <a:fillRect/>
        </a:stretch>
      </xdr:blipFill>
      <xdr:spPr>
        <a:xfrm>
          <a:off x="38101" y="926363401"/>
          <a:ext cx="1040860" cy="1190624"/>
        </a:xfrm>
        <a:prstGeom prst="rect">
          <a:avLst/>
        </a:prstGeom>
        <a:ln>
          <a:noFill/>
        </a:ln>
      </xdr:spPr>
    </xdr:pic>
    <xdr:clientData/>
  </xdr:twoCellAnchor>
  <xdr:twoCellAnchor>
    <xdr:from>
      <xdr:col>0</xdr:col>
      <xdr:colOff>38101</xdr:colOff>
      <xdr:row>620</xdr:row>
      <xdr:rowOff>28576</xdr:rowOff>
    </xdr:from>
    <xdr:to>
      <xdr:col>0</xdr:col>
      <xdr:colOff>1078961</xdr:colOff>
      <xdr:row>620</xdr:row>
      <xdr:rowOff>1219200</xdr:rowOff>
    </xdr:to>
    <xdr:pic>
      <xdr:nvPicPr>
        <xdr:cNvPr id="577" name="Имя " descr="Descr "/>
        <xdr:cNvPicPr>
          <a:picLocks noChangeAspect="1"/>
        </xdr:cNvPicPr>
      </xdr:nvPicPr>
      <xdr:blipFill>
        <a:blip xmlns:r="http://schemas.openxmlformats.org/officeDocument/2006/relationships" r:embed="rId576" cstate="email">
          <a:extLst>
            <a:ext uri="{28A0092B-C50C-407E-A947-70E740481C1C}">
              <a14:useLocalDpi xmlns:a14="http://schemas.microsoft.com/office/drawing/2010/main"/>
            </a:ext>
          </a:extLst>
        </a:blip>
        <a:stretch>
          <a:fillRect/>
        </a:stretch>
      </xdr:blipFill>
      <xdr:spPr>
        <a:xfrm>
          <a:off x="38101" y="927963601"/>
          <a:ext cx="1040860" cy="1190624"/>
        </a:xfrm>
        <a:prstGeom prst="rect">
          <a:avLst/>
        </a:prstGeom>
        <a:ln>
          <a:noFill/>
        </a:ln>
      </xdr:spPr>
    </xdr:pic>
    <xdr:clientData/>
  </xdr:twoCellAnchor>
  <xdr:twoCellAnchor>
    <xdr:from>
      <xdr:col>0</xdr:col>
      <xdr:colOff>38101</xdr:colOff>
      <xdr:row>621</xdr:row>
      <xdr:rowOff>28576</xdr:rowOff>
    </xdr:from>
    <xdr:to>
      <xdr:col>0</xdr:col>
      <xdr:colOff>1078961</xdr:colOff>
      <xdr:row>621</xdr:row>
      <xdr:rowOff>1219200</xdr:rowOff>
    </xdr:to>
    <xdr:pic>
      <xdr:nvPicPr>
        <xdr:cNvPr id="578" name="Имя " descr="Descr "/>
        <xdr:cNvPicPr>
          <a:picLocks noChangeAspect="1"/>
        </xdr:cNvPicPr>
      </xdr:nvPicPr>
      <xdr:blipFill>
        <a:blip xmlns:r="http://schemas.openxmlformats.org/officeDocument/2006/relationships" r:embed="rId577" cstate="email">
          <a:extLst>
            <a:ext uri="{28A0092B-C50C-407E-A947-70E740481C1C}">
              <a14:useLocalDpi xmlns:a14="http://schemas.microsoft.com/office/drawing/2010/main"/>
            </a:ext>
          </a:extLst>
        </a:blip>
        <a:stretch>
          <a:fillRect/>
        </a:stretch>
      </xdr:blipFill>
      <xdr:spPr>
        <a:xfrm>
          <a:off x="38101" y="929563801"/>
          <a:ext cx="1040860" cy="1190624"/>
        </a:xfrm>
        <a:prstGeom prst="rect">
          <a:avLst/>
        </a:prstGeom>
        <a:ln>
          <a:noFill/>
        </a:ln>
      </xdr:spPr>
    </xdr:pic>
    <xdr:clientData/>
  </xdr:twoCellAnchor>
  <xdr:twoCellAnchor>
    <xdr:from>
      <xdr:col>0</xdr:col>
      <xdr:colOff>38101</xdr:colOff>
      <xdr:row>622</xdr:row>
      <xdr:rowOff>28576</xdr:rowOff>
    </xdr:from>
    <xdr:to>
      <xdr:col>0</xdr:col>
      <xdr:colOff>1078961</xdr:colOff>
      <xdr:row>622</xdr:row>
      <xdr:rowOff>1219200</xdr:rowOff>
    </xdr:to>
    <xdr:pic>
      <xdr:nvPicPr>
        <xdr:cNvPr id="579" name="Имя " descr="Descr "/>
        <xdr:cNvPicPr>
          <a:picLocks noChangeAspect="1"/>
        </xdr:cNvPicPr>
      </xdr:nvPicPr>
      <xdr:blipFill>
        <a:blip xmlns:r="http://schemas.openxmlformats.org/officeDocument/2006/relationships" r:embed="rId578" cstate="email">
          <a:extLst>
            <a:ext uri="{28A0092B-C50C-407E-A947-70E740481C1C}">
              <a14:useLocalDpi xmlns:a14="http://schemas.microsoft.com/office/drawing/2010/main"/>
            </a:ext>
          </a:extLst>
        </a:blip>
        <a:stretch>
          <a:fillRect/>
        </a:stretch>
      </xdr:blipFill>
      <xdr:spPr>
        <a:xfrm>
          <a:off x="38101" y="931164001"/>
          <a:ext cx="1040860" cy="1190624"/>
        </a:xfrm>
        <a:prstGeom prst="rect">
          <a:avLst/>
        </a:prstGeom>
        <a:ln>
          <a:noFill/>
        </a:ln>
      </xdr:spPr>
    </xdr:pic>
    <xdr:clientData/>
  </xdr:twoCellAnchor>
  <xdr:twoCellAnchor>
    <xdr:from>
      <xdr:col>0</xdr:col>
      <xdr:colOff>38101</xdr:colOff>
      <xdr:row>623</xdr:row>
      <xdr:rowOff>28576</xdr:rowOff>
    </xdr:from>
    <xdr:to>
      <xdr:col>0</xdr:col>
      <xdr:colOff>1078961</xdr:colOff>
      <xdr:row>623</xdr:row>
      <xdr:rowOff>1219200</xdr:rowOff>
    </xdr:to>
    <xdr:pic>
      <xdr:nvPicPr>
        <xdr:cNvPr id="580" name="Имя " descr="Descr "/>
        <xdr:cNvPicPr>
          <a:picLocks noChangeAspect="1"/>
        </xdr:cNvPicPr>
      </xdr:nvPicPr>
      <xdr:blipFill>
        <a:blip xmlns:r="http://schemas.openxmlformats.org/officeDocument/2006/relationships" r:embed="rId579" cstate="email">
          <a:extLst>
            <a:ext uri="{28A0092B-C50C-407E-A947-70E740481C1C}">
              <a14:useLocalDpi xmlns:a14="http://schemas.microsoft.com/office/drawing/2010/main"/>
            </a:ext>
          </a:extLst>
        </a:blip>
        <a:stretch>
          <a:fillRect/>
        </a:stretch>
      </xdr:blipFill>
      <xdr:spPr>
        <a:xfrm>
          <a:off x="38101" y="932764201"/>
          <a:ext cx="1040860" cy="1190624"/>
        </a:xfrm>
        <a:prstGeom prst="rect">
          <a:avLst/>
        </a:prstGeom>
        <a:ln>
          <a:noFill/>
        </a:ln>
      </xdr:spPr>
    </xdr:pic>
    <xdr:clientData/>
  </xdr:twoCellAnchor>
  <xdr:twoCellAnchor>
    <xdr:from>
      <xdr:col>0</xdr:col>
      <xdr:colOff>38101</xdr:colOff>
      <xdr:row>624</xdr:row>
      <xdr:rowOff>28576</xdr:rowOff>
    </xdr:from>
    <xdr:to>
      <xdr:col>0</xdr:col>
      <xdr:colOff>1078961</xdr:colOff>
      <xdr:row>624</xdr:row>
      <xdr:rowOff>1219200</xdr:rowOff>
    </xdr:to>
    <xdr:pic>
      <xdr:nvPicPr>
        <xdr:cNvPr id="581" name="Имя " descr="Descr "/>
        <xdr:cNvPicPr>
          <a:picLocks noChangeAspect="1"/>
        </xdr:cNvPicPr>
      </xdr:nvPicPr>
      <xdr:blipFill>
        <a:blip xmlns:r="http://schemas.openxmlformats.org/officeDocument/2006/relationships" r:embed="rId580" cstate="email">
          <a:extLst>
            <a:ext uri="{28A0092B-C50C-407E-A947-70E740481C1C}">
              <a14:useLocalDpi xmlns:a14="http://schemas.microsoft.com/office/drawing/2010/main"/>
            </a:ext>
          </a:extLst>
        </a:blip>
        <a:stretch>
          <a:fillRect/>
        </a:stretch>
      </xdr:blipFill>
      <xdr:spPr>
        <a:xfrm>
          <a:off x="38101" y="934364401"/>
          <a:ext cx="1040860" cy="1190624"/>
        </a:xfrm>
        <a:prstGeom prst="rect">
          <a:avLst/>
        </a:prstGeom>
        <a:ln>
          <a:noFill/>
        </a:ln>
      </xdr:spPr>
    </xdr:pic>
    <xdr:clientData/>
  </xdr:twoCellAnchor>
  <xdr:twoCellAnchor>
    <xdr:from>
      <xdr:col>0</xdr:col>
      <xdr:colOff>38101</xdr:colOff>
      <xdr:row>625</xdr:row>
      <xdr:rowOff>28576</xdr:rowOff>
    </xdr:from>
    <xdr:to>
      <xdr:col>0</xdr:col>
      <xdr:colOff>1078961</xdr:colOff>
      <xdr:row>625</xdr:row>
      <xdr:rowOff>1219200</xdr:rowOff>
    </xdr:to>
    <xdr:pic>
      <xdr:nvPicPr>
        <xdr:cNvPr id="582" name="Имя " descr="Descr "/>
        <xdr:cNvPicPr>
          <a:picLocks noChangeAspect="1"/>
        </xdr:cNvPicPr>
      </xdr:nvPicPr>
      <xdr:blipFill>
        <a:blip xmlns:r="http://schemas.openxmlformats.org/officeDocument/2006/relationships" r:embed="rId581" cstate="email">
          <a:extLst>
            <a:ext uri="{28A0092B-C50C-407E-A947-70E740481C1C}">
              <a14:useLocalDpi xmlns:a14="http://schemas.microsoft.com/office/drawing/2010/main"/>
            </a:ext>
          </a:extLst>
        </a:blip>
        <a:stretch>
          <a:fillRect/>
        </a:stretch>
      </xdr:blipFill>
      <xdr:spPr>
        <a:xfrm>
          <a:off x="38101" y="935964601"/>
          <a:ext cx="1040860" cy="1190624"/>
        </a:xfrm>
        <a:prstGeom prst="rect">
          <a:avLst/>
        </a:prstGeom>
        <a:ln>
          <a:noFill/>
        </a:ln>
      </xdr:spPr>
    </xdr:pic>
    <xdr:clientData/>
  </xdr:twoCellAnchor>
  <xdr:twoCellAnchor>
    <xdr:from>
      <xdr:col>0</xdr:col>
      <xdr:colOff>38101</xdr:colOff>
      <xdr:row>626</xdr:row>
      <xdr:rowOff>28576</xdr:rowOff>
    </xdr:from>
    <xdr:to>
      <xdr:col>0</xdr:col>
      <xdr:colOff>1078961</xdr:colOff>
      <xdr:row>626</xdr:row>
      <xdr:rowOff>1219200</xdr:rowOff>
    </xdr:to>
    <xdr:pic>
      <xdr:nvPicPr>
        <xdr:cNvPr id="583" name="Имя " descr="Descr "/>
        <xdr:cNvPicPr>
          <a:picLocks noChangeAspect="1"/>
        </xdr:cNvPicPr>
      </xdr:nvPicPr>
      <xdr:blipFill>
        <a:blip xmlns:r="http://schemas.openxmlformats.org/officeDocument/2006/relationships" r:embed="rId582" cstate="email">
          <a:extLst>
            <a:ext uri="{28A0092B-C50C-407E-A947-70E740481C1C}">
              <a14:useLocalDpi xmlns:a14="http://schemas.microsoft.com/office/drawing/2010/main"/>
            </a:ext>
          </a:extLst>
        </a:blip>
        <a:stretch>
          <a:fillRect/>
        </a:stretch>
      </xdr:blipFill>
      <xdr:spPr>
        <a:xfrm>
          <a:off x="38101" y="937564801"/>
          <a:ext cx="1040860" cy="1190624"/>
        </a:xfrm>
        <a:prstGeom prst="rect">
          <a:avLst/>
        </a:prstGeom>
        <a:ln>
          <a:noFill/>
        </a:ln>
      </xdr:spPr>
    </xdr:pic>
    <xdr:clientData/>
  </xdr:twoCellAnchor>
  <xdr:twoCellAnchor>
    <xdr:from>
      <xdr:col>0</xdr:col>
      <xdr:colOff>38101</xdr:colOff>
      <xdr:row>627</xdr:row>
      <xdr:rowOff>28576</xdr:rowOff>
    </xdr:from>
    <xdr:to>
      <xdr:col>0</xdr:col>
      <xdr:colOff>1078961</xdr:colOff>
      <xdr:row>627</xdr:row>
      <xdr:rowOff>1219200</xdr:rowOff>
    </xdr:to>
    <xdr:pic>
      <xdr:nvPicPr>
        <xdr:cNvPr id="584" name="Имя " descr="Descr "/>
        <xdr:cNvPicPr>
          <a:picLocks noChangeAspect="1"/>
        </xdr:cNvPicPr>
      </xdr:nvPicPr>
      <xdr:blipFill>
        <a:blip xmlns:r="http://schemas.openxmlformats.org/officeDocument/2006/relationships" r:embed="rId583" cstate="email">
          <a:extLst>
            <a:ext uri="{28A0092B-C50C-407E-A947-70E740481C1C}">
              <a14:useLocalDpi xmlns:a14="http://schemas.microsoft.com/office/drawing/2010/main"/>
            </a:ext>
          </a:extLst>
        </a:blip>
        <a:stretch>
          <a:fillRect/>
        </a:stretch>
      </xdr:blipFill>
      <xdr:spPr>
        <a:xfrm>
          <a:off x="38101" y="939165001"/>
          <a:ext cx="1040860" cy="1190624"/>
        </a:xfrm>
        <a:prstGeom prst="rect">
          <a:avLst/>
        </a:prstGeom>
        <a:ln>
          <a:noFill/>
        </a:ln>
      </xdr:spPr>
    </xdr:pic>
    <xdr:clientData/>
  </xdr:twoCellAnchor>
  <xdr:twoCellAnchor>
    <xdr:from>
      <xdr:col>0</xdr:col>
      <xdr:colOff>38101</xdr:colOff>
      <xdr:row>628</xdr:row>
      <xdr:rowOff>28576</xdr:rowOff>
    </xdr:from>
    <xdr:to>
      <xdr:col>0</xdr:col>
      <xdr:colOff>1078961</xdr:colOff>
      <xdr:row>628</xdr:row>
      <xdr:rowOff>1219200</xdr:rowOff>
    </xdr:to>
    <xdr:pic>
      <xdr:nvPicPr>
        <xdr:cNvPr id="585" name="Имя " descr="Descr "/>
        <xdr:cNvPicPr>
          <a:picLocks noChangeAspect="1"/>
        </xdr:cNvPicPr>
      </xdr:nvPicPr>
      <xdr:blipFill>
        <a:blip xmlns:r="http://schemas.openxmlformats.org/officeDocument/2006/relationships" r:embed="rId584" cstate="email">
          <a:extLst>
            <a:ext uri="{28A0092B-C50C-407E-A947-70E740481C1C}">
              <a14:useLocalDpi xmlns:a14="http://schemas.microsoft.com/office/drawing/2010/main"/>
            </a:ext>
          </a:extLst>
        </a:blip>
        <a:stretch>
          <a:fillRect/>
        </a:stretch>
      </xdr:blipFill>
      <xdr:spPr>
        <a:xfrm>
          <a:off x="38101" y="940765201"/>
          <a:ext cx="1040860" cy="1190624"/>
        </a:xfrm>
        <a:prstGeom prst="rect">
          <a:avLst/>
        </a:prstGeom>
        <a:ln>
          <a:noFill/>
        </a:ln>
      </xdr:spPr>
    </xdr:pic>
    <xdr:clientData/>
  </xdr:twoCellAnchor>
  <xdr:twoCellAnchor>
    <xdr:from>
      <xdr:col>0</xdr:col>
      <xdr:colOff>38101</xdr:colOff>
      <xdr:row>629</xdr:row>
      <xdr:rowOff>28576</xdr:rowOff>
    </xdr:from>
    <xdr:to>
      <xdr:col>0</xdr:col>
      <xdr:colOff>1078961</xdr:colOff>
      <xdr:row>629</xdr:row>
      <xdr:rowOff>1219200</xdr:rowOff>
    </xdr:to>
    <xdr:pic>
      <xdr:nvPicPr>
        <xdr:cNvPr id="586" name="Имя " descr="Descr "/>
        <xdr:cNvPicPr>
          <a:picLocks noChangeAspect="1"/>
        </xdr:cNvPicPr>
      </xdr:nvPicPr>
      <xdr:blipFill>
        <a:blip xmlns:r="http://schemas.openxmlformats.org/officeDocument/2006/relationships" r:embed="rId585" cstate="email">
          <a:extLst>
            <a:ext uri="{28A0092B-C50C-407E-A947-70E740481C1C}">
              <a14:useLocalDpi xmlns:a14="http://schemas.microsoft.com/office/drawing/2010/main"/>
            </a:ext>
          </a:extLst>
        </a:blip>
        <a:stretch>
          <a:fillRect/>
        </a:stretch>
      </xdr:blipFill>
      <xdr:spPr>
        <a:xfrm>
          <a:off x="38101" y="942365401"/>
          <a:ext cx="1040860" cy="1190624"/>
        </a:xfrm>
        <a:prstGeom prst="rect">
          <a:avLst/>
        </a:prstGeom>
        <a:ln>
          <a:noFill/>
        </a:ln>
      </xdr:spPr>
    </xdr:pic>
    <xdr:clientData/>
  </xdr:twoCellAnchor>
  <xdr:twoCellAnchor>
    <xdr:from>
      <xdr:col>0</xdr:col>
      <xdr:colOff>38101</xdr:colOff>
      <xdr:row>632</xdr:row>
      <xdr:rowOff>28576</xdr:rowOff>
    </xdr:from>
    <xdr:to>
      <xdr:col>0</xdr:col>
      <xdr:colOff>1078961</xdr:colOff>
      <xdr:row>632</xdr:row>
      <xdr:rowOff>1219200</xdr:rowOff>
    </xdr:to>
    <xdr:pic>
      <xdr:nvPicPr>
        <xdr:cNvPr id="587" name="Имя " descr="Descr "/>
        <xdr:cNvPicPr>
          <a:picLocks noChangeAspect="1"/>
        </xdr:cNvPicPr>
      </xdr:nvPicPr>
      <xdr:blipFill>
        <a:blip xmlns:r="http://schemas.openxmlformats.org/officeDocument/2006/relationships" r:embed="rId586" cstate="email">
          <a:extLst>
            <a:ext uri="{28A0092B-C50C-407E-A947-70E740481C1C}">
              <a14:useLocalDpi xmlns:a14="http://schemas.microsoft.com/office/drawing/2010/main"/>
            </a:ext>
          </a:extLst>
        </a:blip>
        <a:stretch>
          <a:fillRect/>
        </a:stretch>
      </xdr:blipFill>
      <xdr:spPr>
        <a:xfrm>
          <a:off x="38101" y="944289451"/>
          <a:ext cx="1040860" cy="1190624"/>
        </a:xfrm>
        <a:prstGeom prst="rect">
          <a:avLst/>
        </a:prstGeom>
        <a:ln>
          <a:noFill/>
        </a:ln>
      </xdr:spPr>
    </xdr:pic>
    <xdr:clientData/>
  </xdr:twoCellAnchor>
  <xdr:twoCellAnchor>
    <xdr:from>
      <xdr:col>0</xdr:col>
      <xdr:colOff>38101</xdr:colOff>
      <xdr:row>633</xdr:row>
      <xdr:rowOff>28576</xdr:rowOff>
    </xdr:from>
    <xdr:to>
      <xdr:col>0</xdr:col>
      <xdr:colOff>1078961</xdr:colOff>
      <xdr:row>633</xdr:row>
      <xdr:rowOff>1219200</xdr:rowOff>
    </xdr:to>
    <xdr:pic>
      <xdr:nvPicPr>
        <xdr:cNvPr id="588" name="Имя " descr="Descr "/>
        <xdr:cNvPicPr>
          <a:picLocks noChangeAspect="1"/>
        </xdr:cNvPicPr>
      </xdr:nvPicPr>
      <xdr:blipFill>
        <a:blip xmlns:r="http://schemas.openxmlformats.org/officeDocument/2006/relationships" r:embed="rId587" cstate="email">
          <a:extLst>
            <a:ext uri="{28A0092B-C50C-407E-A947-70E740481C1C}">
              <a14:useLocalDpi xmlns:a14="http://schemas.microsoft.com/office/drawing/2010/main"/>
            </a:ext>
          </a:extLst>
        </a:blip>
        <a:stretch>
          <a:fillRect/>
        </a:stretch>
      </xdr:blipFill>
      <xdr:spPr>
        <a:xfrm>
          <a:off x="38101" y="945889651"/>
          <a:ext cx="1040860" cy="1190624"/>
        </a:xfrm>
        <a:prstGeom prst="rect">
          <a:avLst/>
        </a:prstGeom>
        <a:ln>
          <a:noFill/>
        </a:ln>
      </xdr:spPr>
    </xdr:pic>
    <xdr:clientData/>
  </xdr:twoCellAnchor>
  <xdr:twoCellAnchor>
    <xdr:from>
      <xdr:col>0</xdr:col>
      <xdr:colOff>38101</xdr:colOff>
      <xdr:row>634</xdr:row>
      <xdr:rowOff>28576</xdr:rowOff>
    </xdr:from>
    <xdr:to>
      <xdr:col>0</xdr:col>
      <xdr:colOff>1078961</xdr:colOff>
      <xdr:row>634</xdr:row>
      <xdr:rowOff>1219200</xdr:rowOff>
    </xdr:to>
    <xdr:pic>
      <xdr:nvPicPr>
        <xdr:cNvPr id="589" name="Имя " descr="Descr "/>
        <xdr:cNvPicPr>
          <a:picLocks noChangeAspect="1"/>
        </xdr:cNvPicPr>
      </xdr:nvPicPr>
      <xdr:blipFill>
        <a:blip xmlns:r="http://schemas.openxmlformats.org/officeDocument/2006/relationships" r:embed="rId588" cstate="email">
          <a:extLst>
            <a:ext uri="{28A0092B-C50C-407E-A947-70E740481C1C}">
              <a14:useLocalDpi xmlns:a14="http://schemas.microsoft.com/office/drawing/2010/main"/>
            </a:ext>
          </a:extLst>
        </a:blip>
        <a:stretch>
          <a:fillRect/>
        </a:stretch>
      </xdr:blipFill>
      <xdr:spPr>
        <a:xfrm>
          <a:off x="38101" y="947489851"/>
          <a:ext cx="1040860" cy="1190624"/>
        </a:xfrm>
        <a:prstGeom prst="rect">
          <a:avLst/>
        </a:prstGeom>
        <a:ln>
          <a:noFill/>
        </a:ln>
      </xdr:spPr>
    </xdr:pic>
    <xdr:clientData/>
  </xdr:twoCellAnchor>
  <xdr:twoCellAnchor>
    <xdr:from>
      <xdr:col>0</xdr:col>
      <xdr:colOff>38101</xdr:colOff>
      <xdr:row>635</xdr:row>
      <xdr:rowOff>28576</xdr:rowOff>
    </xdr:from>
    <xdr:to>
      <xdr:col>0</xdr:col>
      <xdr:colOff>1078961</xdr:colOff>
      <xdr:row>635</xdr:row>
      <xdr:rowOff>1219200</xdr:rowOff>
    </xdr:to>
    <xdr:pic>
      <xdr:nvPicPr>
        <xdr:cNvPr id="590" name="Имя " descr="Descr "/>
        <xdr:cNvPicPr>
          <a:picLocks noChangeAspect="1"/>
        </xdr:cNvPicPr>
      </xdr:nvPicPr>
      <xdr:blipFill>
        <a:blip xmlns:r="http://schemas.openxmlformats.org/officeDocument/2006/relationships" r:embed="rId589" cstate="email">
          <a:extLst>
            <a:ext uri="{28A0092B-C50C-407E-A947-70E740481C1C}">
              <a14:useLocalDpi xmlns:a14="http://schemas.microsoft.com/office/drawing/2010/main"/>
            </a:ext>
          </a:extLst>
        </a:blip>
        <a:stretch>
          <a:fillRect/>
        </a:stretch>
      </xdr:blipFill>
      <xdr:spPr>
        <a:xfrm>
          <a:off x="38101" y="949090051"/>
          <a:ext cx="1040860" cy="1190624"/>
        </a:xfrm>
        <a:prstGeom prst="rect">
          <a:avLst/>
        </a:prstGeom>
        <a:ln>
          <a:noFill/>
        </a:ln>
      </xdr:spPr>
    </xdr:pic>
    <xdr:clientData/>
  </xdr:twoCellAnchor>
  <xdr:twoCellAnchor>
    <xdr:from>
      <xdr:col>0</xdr:col>
      <xdr:colOff>38101</xdr:colOff>
      <xdr:row>636</xdr:row>
      <xdr:rowOff>28576</xdr:rowOff>
    </xdr:from>
    <xdr:to>
      <xdr:col>0</xdr:col>
      <xdr:colOff>1078961</xdr:colOff>
      <xdr:row>636</xdr:row>
      <xdr:rowOff>1219200</xdr:rowOff>
    </xdr:to>
    <xdr:pic>
      <xdr:nvPicPr>
        <xdr:cNvPr id="591" name="Имя " descr="Descr "/>
        <xdr:cNvPicPr>
          <a:picLocks noChangeAspect="1"/>
        </xdr:cNvPicPr>
      </xdr:nvPicPr>
      <xdr:blipFill>
        <a:blip xmlns:r="http://schemas.openxmlformats.org/officeDocument/2006/relationships" r:embed="rId590" cstate="email">
          <a:extLst>
            <a:ext uri="{28A0092B-C50C-407E-A947-70E740481C1C}">
              <a14:useLocalDpi xmlns:a14="http://schemas.microsoft.com/office/drawing/2010/main"/>
            </a:ext>
          </a:extLst>
        </a:blip>
        <a:stretch>
          <a:fillRect/>
        </a:stretch>
      </xdr:blipFill>
      <xdr:spPr>
        <a:xfrm>
          <a:off x="38101" y="950690251"/>
          <a:ext cx="1040860" cy="1190624"/>
        </a:xfrm>
        <a:prstGeom prst="rect">
          <a:avLst/>
        </a:prstGeom>
        <a:ln>
          <a:noFill/>
        </a:ln>
      </xdr:spPr>
    </xdr:pic>
    <xdr:clientData/>
  </xdr:twoCellAnchor>
  <xdr:twoCellAnchor>
    <xdr:from>
      <xdr:col>0</xdr:col>
      <xdr:colOff>38101</xdr:colOff>
      <xdr:row>637</xdr:row>
      <xdr:rowOff>28576</xdr:rowOff>
    </xdr:from>
    <xdr:to>
      <xdr:col>0</xdr:col>
      <xdr:colOff>1078961</xdr:colOff>
      <xdr:row>637</xdr:row>
      <xdr:rowOff>1219200</xdr:rowOff>
    </xdr:to>
    <xdr:pic>
      <xdr:nvPicPr>
        <xdr:cNvPr id="592" name="Имя " descr="Descr "/>
        <xdr:cNvPicPr>
          <a:picLocks noChangeAspect="1"/>
        </xdr:cNvPicPr>
      </xdr:nvPicPr>
      <xdr:blipFill>
        <a:blip xmlns:r="http://schemas.openxmlformats.org/officeDocument/2006/relationships" r:embed="rId591" cstate="email">
          <a:extLst>
            <a:ext uri="{28A0092B-C50C-407E-A947-70E740481C1C}">
              <a14:useLocalDpi xmlns:a14="http://schemas.microsoft.com/office/drawing/2010/main"/>
            </a:ext>
          </a:extLst>
        </a:blip>
        <a:stretch>
          <a:fillRect/>
        </a:stretch>
      </xdr:blipFill>
      <xdr:spPr>
        <a:xfrm>
          <a:off x="38101" y="952290451"/>
          <a:ext cx="1040860" cy="1190624"/>
        </a:xfrm>
        <a:prstGeom prst="rect">
          <a:avLst/>
        </a:prstGeom>
        <a:ln>
          <a:noFill/>
        </a:ln>
      </xdr:spPr>
    </xdr:pic>
    <xdr:clientData/>
  </xdr:twoCellAnchor>
  <xdr:twoCellAnchor>
    <xdr:from>
      <xdr:col>0</xdr:col>
      <xdr:colOff>38101</xdr:colOff>
      <xdr:row>638</xdr:row>
      <xdr:rowOff>28576</xdr:rowOff>
    </xdr:from>
    <xdr:to>
      <xdr:col>0</xdr:col>
      <xdr:colOff>1078961</xdr:colOff>
      <xdr:row>638</xdr:row>
      <xdr:rowOff>1219200</xdr:rowOff>
    </xdr:to>
    <xdr:pic>
      <xdr:nvPicPr>
        <xdr:cNvPr id="593" name="Имя " descr="Descr "/>
        <xdr:cNvPicPr>
          <a:picLocks noChangeAspect="1"/>
        </xdr:cNvPicPr>
      </xdr:nvPicPr>
      <xdr:blipFill>
        <a:blip xmlns:r="http://schemas.openxmlformats.org/officeDocument/2006/relationships" r:embed="rId592" cstate="email">
          <a:extLst>
            <a:ext uri="{28A0092B-C50C-407E-A947-70E740481C1C}">
              <a14:useLocalDpi xmlns:a14="http://schemas.microsoft.com/office/drawing/2010/main"/>
            </a:ext>
          </a:extLst>
        </a:blip>
        <a:stretch>
          <a:fillRect/>
        </a:stretch>
      </xdr:blipFill>
      <xdr:spPr>
        <a:xfrm>
          <a:off x="38101" y="953890651"/>
          <a:ext cx="1040860" cy="1190624"/>
        </a:xfrm>
        <a:prstGeom prst="rect">
          <a:avLst/>
        </a:prstGeom>
        <a:ln>
          <a:noFill/>
        </a:ln>
      </xdr:spPr>
    </xdr:pic>
    <xdr:clientData/>
  </xdr:twoCellAnchor>
  <xdr:twoCellAnchor>
    <xdr:from>
      <xdr:col>0</xdr:col>
      <xdr:colOff>38101</xdr:colOff>
      <xdr:row>639</xdr:row>
      <xdr:rowOff>28576</xdr:rowOff>
    </xdr:from>
    <xdr:to>
      <xdr:col>0</xdr:col>
      <xdr:colOff>1078961</xdr:colOff>
      <xdr:row>639</xdr:row>
      <xdr:rowOff>1219200</xdr:rowOff>
    </xdr:to>
    <xdr:pic>
      <xdr:nvPicPr>
        <xdr:cNvPr id="594" name="Имя " descr="Descr "/>
        <xdr:cNvPicPr>
          <a:picLocks noChangeAspect="1"/>
        </xdr:cNvPicPr>
      </xdr:nvPicPr>
      <xdr:blipFill>
        <a:blip xmlns:r="http://schemas.openxmlformats.org/officeDocument/2006/relationships" r:embed="rId593" cstate="email">
          <a:extLst>
            <a:ext uri="{28A0092B-C50C-407E-A947-70E740481C1C}">
              <a14:useLocalDpi xmlns:a14="http://schemas.microsoft.com/office/drawing/2010/main"/>
            </a:ext>
          </a:extLst>
        </a:blip>
        <a:stretch>
          <a:fillRect/>
        </a:stretch>
      </xdr:blipFill>
      <xdr:spPr>
        <a:xfrm>
          <a:off x="38101" y="955490851"/>
          <a:ext cx="1040860" cy="1190624"/>
        </a:xfrm>
        <a:prstGeom prst="rect">
          <a:avLst/>
        </a:prstGeom>
        <a:ln>
          <a:noFill/>
        </a:ln>
      </xdr:spPr>
    </xdr:pic>
    <xdr:clientData/>
  </xdr:twoCellAnchor>
  <xdr:twoCellAnchor>
    <xdr:from>
      <xdr:col>0</xdr:col>
      <xdr:colOff>38101</xdr:colOff>
      <xdr:row>640</xdr:row>
      <xdr:rowOff>28576</xdr:rowOff>
    </xdr:from>
    <xdr:to>
      <xdr:col>0</xdr:col>
      <xdr:colOff>1078961</xdr:colOff>
      <xdr:row>640</xdr:row>
      <xdr:rowOff>1219200</xdr:rowOff>
    </xdr:to>
    <xdr:pic>
      <xdr:nvPicPr>
        <xdr:cNvPr id="595" name="Имя " descr="Descr "/>
        <xdr:cNvPicPr>
          <a:picLocks noChangeAspect="1"/>
        </xdr:cNvPicPr>
      </xdr:nvPicPr>
      <xdr:blipFill>
        <a:blip xmlns:r="http://schemas.openxmlformats.org/officeDocument/2006/relationships" r:embed="rId594" cstate="email">
          <a:extLst>
            <a:ext uri="{28A0092B-C50C-407E-A947-70E740481C1C}">
              <a14:useLocalDpi xmlns:a14="http://schemas.microsoft.com/office/drawing/2010/main"/>
            </a:ext>
          </a:extLst>
        </a:blip>
        <a:stretch>
          <a:fillRect/>
        </a:stretch>
      </xdr:blipFill>
      <xdr:spPr>
        <a:xfrm>
          <a:off x="38101" y="957091051"/>
          <a:ext cx="1040860" cy="1190624"/>
        </a:xfrm>
        <a:prstGeom prst="rect">
          <a:avLst/>
        </a:prstGeom>
        <a:ln>
          <a:noFill/>
        </a:ln>
      </xdr:spPr>
    </xdr:pic>
    <xdr:clientData/>
  </xdr:twoCellAnchor>
  <xdr:twoCellAnchor>
    <xdr:from>
      <xdr:col>0</xdr:col>
      <xdr:colOff>38101</xdr:colOff>
      <xdr:row>641</xdr:row>
      <xdr:rowOff>28576</xdr:rowOff>
    </xdr:from>
    <xdr:to>
      <xdr:col>0</xdr:col>
      <xdr:colOff>1078961</xdr:colOff>
      <xdr:row>641</xdr:row>
      <xdr:rowOff>1219200</xdr:rowOff>
    </xdr:to>
    <xdr:pic>
      <xdr:nvPicPr>
        <xdr:cNvPr id="596" name="Имя " descr="Descr "/>
        <xdr:cNvPicPr>
          <a:picLocks noChangeAspect="1"/>
        </xdr:cNvPicPr>
      </xdr:nvPicPr>
      <xdr:blipFill>
        <a:blip xmlns:r="http://schemas.openxmlformats.org/officeDocument/2006/relationships" r:embed="rId595" cstate="email">
          <a:extLst>
            <a:ext uri="{28A0092B-C50C-407E-A947-70E740481C1C}">
              <a14:useLocalDpi xmlns:a14="http://schemas.microsoft.com/office/drawing/2010/main"/>
            </a:ext>
          </a:extLst>
        </a:blip>
        <a:stretch>
          <a:fillRect/>
        </a:stretch>
      </xdr:blipFill>
      <xdr:spPr>
        <a:xfrm>
          <a:off x="38101" y="958691251"/>
          <a:ext cx="1040860" cy="1190624"/>
        </a:xfrm>
        <a:prstGeom prst="rect">
          <a:avLst/>
        </a:prstGeom>
        <a:ln>
          <a:noFill/>
        </a:ln>
      </xdr:spPr>
    </xdr:pic>
    <xdr:clientData/>
  </xdr:twoCellAnchor>
  <xdr:twoCellAnchor>
    <xdr:from>
      <xdr:col>0</xdr:col>
      <xdr:colOff>38101</xdr:colOff>
      <xdr:row>642</xdr:row>
      <xdr:rowOff>28576</xdr:rowOff>
    </xdr:from>
    <xdr:to>
      <xdr:col>0</xdr:col>
      <xdr:colOff>1078961</xdr:colOff>
      <xdr:row>642</xdr:row>
      <xdr:rowOff>1219200</xdr:rowOff>
    </xdr:to>
    <xdr:pic>
      <xdr:nvPicPr>
        <xdr:cNvPr id="597" name="Имя " descr="Descr "/>
        <xdr:cNvPicPr>
          <a:picLocks noChangeAspect="1"/>
        </xdr:cNvPicPr>
      </xdr:nvPicPr>
      <xdr:blipFill>
        <a:blip xmlns:r="http://schemas.openxmlformats.org/officeDocument/2006/relationships" r:embed="rId596" cstate="email">
          <a:extLst>
            <a:ext uri="{28A0092B-C50C-407E-A947-70E740481C1C}">
              <a14:useLocalDpi xmlns:a14="http://schemas.microsoft.com/office/drawing/2010/main"/>
            </a:ext>
          </a:extLst>
        </a:blip>
        <a:stretch>
          <a:fillRect/>
        </a:stretch>
      </xdr:blipFill>
      <xdr:spPr>
        <a:xfrm>
          <a:off x="38101" y="960291451"/>
          <a:ext cx="1040860" cy="1190624"/>
        </a:xfrm>
        <a:prstGeom prst="rect">
          <a:avLst/>
        </a:prstGeom>
        <a:ln>
          <a:noFill/>
        </a:ln>
      </xdr:spPr>
    </xdr:pic>
    <xdr:clientData/>
  </xdr:twoCellAnchor>
  <xdr:twoCellAnchor>
    <xdr:from>
      <xdr:col>0</xdr:col>
      <xdr:colOff>38101</xdr:colOff>
      <xdr:row>643</xdr:row>
      <xdr:rowOff>28576</xdr:rowOff>
    </xdr:from>
    <xdr:to>
      <xdr:col>0</xdr:col>
      <xdr:colOff>1078961</xdr:colOff>
      <xdr:row>643</xdr:row>
      <xdr:rowOff>1219200</xdr:rowOff>
    </xdr:to>
    <xdr:pic>
      <xdr:nvPicPr>
        <xdr:cNvPr id="598" name="Имя " descr="Descr "/>
        <xdr:cNvPicPr>
          <a:picLocks noChangeAspect="1"/>
        </xdr:cNvPicPr>
      </xdr:nvPicPr>
      <xdr:blipFill>
        <a:blip xmlns:r="http://schemas.openxmlformats.org/officeDocument/2006/relationships" r:embed="rId597" cstate="email">
          <a:extLst>
            <a:ext uri="{28A0092B-C50C-407E-A947-70E740481C1C}">
              <a14:useLocalDpi xmlns:a14="http://schemas.microsoft.com/office/drawing/2010/main"/>
            </a:ext>
          </a:extLst>
        </a:blip>
        <a:stretch>
          <a:fillRect/>
        </a:stretch>
      </xdr:blipFill>
      <xdr:spPr>
        <a:xfrm>
          <a:off x="38101" y="961891651"/>
          <a:ext cx="1040860" cy="1190624"/>
        </a:xfrm>
        <a:prstGeom prst="rect">
          <a:avLst/>
        </a:prstGeom>
        <a:ln>
          <a:noFill/>
        </a:ln>
      </xdr:spPr>
    </xdr:pic>
    <xdr:clientData/>
  </xdr:twoCellAnchor>
  <xdr:twoCellAnchor>
    <xdr:from>
      <xdr:col>0</xdr:col>
      <xdr:colOff>38101</xdr:colOff>
      <xdr:row>644</xdr:row>
      <xdr:rowOff>28576</xdr:rowOff>
    </xdr:from>
    <xdr:to>
      <xdr:col>0</xdr:col>
      <xdr:colOff>1078961</xdr:colOff>
      <xdr:row>644</xdr:row>
      <xdr:rowOff>1219200</xdr:rowOff>
    </xdr:to>
    <xdr:pic>
      <xdr:nvPicPr>
        <xdr:cNvPr id="599" name="Имя " descr="Descr "/>
        <xdr:cNvPicPr>
          <a:picLocks noChangeAspect="1"/>
        </xdr:cNvPicPr>
      </xdr:nvPicPr>
      <xdr:blipFill>
        <a:blip xmlns:r="http://schemas.openxmlformats.org/officeDocument/2006/relationships" r:embed="rId598" cstate="email">
          <a:extLst>
            <a:ext uri="{28A0092B-C50C-407E-A947-70E740481C1C}">
              <a14:useLocalDpi xmlns:a14="http://schemas.microsoft.com/office/drawing/2010/main"/>
            </a:ext>
          </a:extLst>
        </a:blip>
        <a:stretch>
          <a:fillRect/>
        </a:stretch>
      </xdr:blipFill>
      <xdr:spPr>
        <a:xfrm>
          <a:off x="38101" y="963491851"/>
          <a:ext cx="1040860" cy="1190624"/>
        </a:xfrm>
        <a:prstGeom prst="rect">
          <a:avLst/>
        </a:prstGeom>
        <a:ln>
          <a:noFill/>
        </a:ln>
      </xdr:spPr>
    </xdr:pic>
    <xdr:clientData/>
  </xdr:twoCellAnchor>
  <xdr:twoCellAnchor>
    <xdr:from>
      <xdr:col>0</xdr:col>
      <xdr:colOff>38101</xdr:colOff>
      <xdr:row>645</xdr:row>
      <xdr:rowOff>28576</xdr:rowOff>
    </xdr:from>
    <xdr:to>
      <xdr:col>0</xdr:col>
      <xdr:colOff>1078961</xdr:colOff>
      <xdr:row>645</xdr:row>
      <xdr:rowOff>1219200</xdr:rowOff>
    </xdr:to>
    <xdr:pic>
      <xdr:nvPicPr>
        <xdr:cNvPr id="600" name="Имя " descr="Descr "/>
        <xdr:cNvPicPr>
          <a:picLocks noChangeAspect="1"/>
        </xdr:cNvPicPr>
      </xdr:nvPicPr>
      <xdr:blipFill>
        <a:blip xmlns:r="http://schemas.openxmlformats.org/officeDocument/2006/relationships" r:embed="rId599" cstate="email">
          <a:extLst>
            <a:ext uri="{28A0092B-C50C-407E-A947-70E740481C1C}">
              <a14:useLocalDpi xmlns:a14="http://schemas.microsoft.com/office/drawing/2010/main"/>
            </a:ext>
          </a:extLst>
        </a:blip>
        <a:stretch>
          <a:fillRect/>
        </a:stretch>
      </xdr:blipFill>
      <xdr:spPr>
        <a:xfrm>
          <a:off x="38101" y="965092051"/>
          <a:ext cx="1040860" cy="1190624"/>
        </a:xfrm>
        <a:prstGeom prst="rect">
          <a:avLst/>
        </a:prstGeom>
        <a:ln>
          <a:noFill/>
        </a:ln>
      </xdr:spPr>
    </xdr:pic>
    <xdr:clientData/>
  </xdr:twoCellAnchor>
  <xdr:twoCellAnchor>
    <xdr:from>
      <xdr:col>0</xdr:col>
      <xdr:colOff>38101</xdr:colOff>
      <xdr:row>646</xdr:row>
      <xdr:rowOff>28576</xdr:rowOff>
    </xdr:from>
    <xdr:to>
      <xdr:col>0</xdr:col>
      <xdr:colOff>1078961</xdr:colOff>
      <xdr:row>646</xdr:row>
      <xdr:rowOff>1219200</xdr:rowOff>
    </xdr:to>
    <xdr:pic>
      <xdr:nvPicPr>
        <xdr:cNvPr id="601" name="Имя " descr="Descr "/>
        <xdr:cNvPicPr>
          <a:picLocks noChangeAspect="1"/>
        </xdr:cNvPicPr>
      </xdr:nvPicPr>
      <xdr:blipFill>
        <a:blip xmlns:r="http://schemas.openxmlformats.org/officeDocument/2006/relationships" r:embed="rId600" cstate="email">
          <a:extLst>
            <a:ext uri="{28A0092B-C50C-407E-A947-70E740481C1C}">
              <a14:useLocalDpi xmlns:a14="http://schemas.microsoft.com/office/drawing/2010/main"/>
            </a:ext>
          </a:extLst>
        </a:blip>
        <a:stretch>
          <a:fillRect/>
        </a:stretch>
      </xdr:blipFill>
      <xdr:spPr>
        <a:xfrm>
          <a:off x="38101" y="966692251"/>
          <a:ext cx="1040860" cy="1190624"/>
        </a:xfrm>
        <a:prstGeom prst="rect">
          <a:avLst/>
        </a:prstGeom>
        <a:ln>
          <a:noFill/>
        </a:ln>
      </xdr:spPr>
    </xdr:pic>
    <xdr:clientData/>
  </xdr:twoCellAnchor>
  <xdr:twoCellAnchor>
    <xdr:from>
      <xdr:col>0</xdr:col>
      <xdr:colOff>38101</xdr:colOff>
      <xdr:row>647</xdr:row>
      <xdr:rowOff>28576</xdr:rowOff>
    </xdr:from>
    <xdr:to>
      <xdr:col>0</xdr:col>
      <xdr:colOff>1078961</xdr:colOff>
      <xdr:row>647</xdr:row>
      <xdr:rowOff>1219200</xdr:rowOff>
    </xdr:to>
    <xdr:pic>
      <xdr:nvPicPr>
        <xdr:cNvPr id="602" name="Имя " descr="Descr "/>
        <xdr:cNvPicPr>
          <a:picLocks noChangeAspect="1"/>
        </xdr:cNvPicPr>
      </xdr:nvPicPr>
      <xdr:blipFill>
        <a:blip xmlns:r="http://schemas.openxmlformats.org/officeDocument/2006/relationships" r:embed="rId601" cstate="email">
          <a:extLst>
            <a:ext uri="{28A0092B-C50C-407E-A947-70E740481C1C}">
              <a14:useLocalDpi xmlns:a14="http://schemas.microsoft.com/office/drawing/2010/main"/>
            </a:ext>
          </a:extLst>
        </a:blip>
        <a:stretch>
          <a:fillRect/>
        </a:stretch>
      </xdr:blipFill>
      <xdr:spPr>
        <a:xfrm>
          <a:off x="38101" y="968292451"/>
          <a:ext cx="1040860" cy="1190624"/>
        </a:xfrm>
        <a:prstGeom prst="rect">
          <a:avLst/>
        </a:prstGeom>
        <a:ln>
          <a:noFill/>
        </a:ln>
      </xdr:spPr>
    </xdr:pic>
    <xdr:clientData/>
  </xdr:twoCellAnchor>
  <xdr:twoCellAnchor>
    <xdr:from>
      <xdr:col>0</xdr:col>
      <xdr:colOff>38101</xdr:colOff>
      <xdr:row>648</xdr:row>
      <xdr:rowOff>28576</xdr:rowOff>
    </xdr:from>
    <xdr:to>
      <xdr:col>0</xdr:col>
      <xdr:colOff>1078961</xdr:colOff>
      <xdr:row>648</xdr:row>
      <xdr:rowOff>1219200</xdr:rowOff>
    </xdr:to>
    <xdr:pic>
      <xdr:nvPicPr>
        <xdr:cNvPr id="603" name="Имя " descr="Descr "/>
        <xdr:cNvPicPr>
          <a:picLocks noChangeAspect="1"/>
        </xdr:cNvPicPr>
      </xdr:nvPicPr>
      <xdr:blipFill>
        <a:blip xmlns:r="http://schemas.openxmlformats.org/officeDocument/2006/relationships" r:embed="rId602" cstate="email">
          <a:extLst>
            <a:ext uri="{28A0092B-C50C-407E-A947-70E740481C1C}">
              <a14:useLocalDpi xmlns:a14="http://schemas.microsoft.com/office/drawing/2010/main"/>
            </a:ext>
          </a:extLst>
        </a:blip>
        <a:stretch>
          <a:fillRect/>
        </a:stretch>
      </xdr:blipFill>
      <xdr:spPr>
        <a:xfrm>
          <a:off x="38101" y="969892651"/>
          <a:ext cx="1040860" cy="1190624"/>
        </a:xfrm>
        <a:prstGeom prst="rect">
          <a:avLst/>
        </a:prstGeom>
        <a:ln>
          <a:noFill/>
        </a:ln>
      </xdr:spPr>
    </xdr:pic>
    <xdr:clientData/>
  </xdr:twoCellAnchor>
  <xdr:twoCellAnchor>
    <xdr:from>
      <xdr:col>0</xdr:col>
      <xdr:colOff>38101</xdr:colOff>
      <xdr:row>649</xdr:row>
      <xdr:rowOff>28576</xdr:rowOff>
    </xdr:from>
    <xdr:to>
      <xdr:col>0</xdr:col>
      <xdr:colOff>1078961</xdr:colOff>
      <xdr:row>649</xdr:row>
      <xdr:rowOff>1219200</xdr:rowOff>
    </xdr:to>
    <xdr:pic>
      <xdr:nvPicPr>
        <xdr:cNvPr id="604" name="Имя " descr="Descr "/>
        <xdr:cNvPicPr>
          <a:picLocks noChangeAspect="1"/>
        </xdr:cNvPicPr>
      </xdr:nvPicPr>
      <xdr:blipFill>
        <a:blip xmlns:r="http://schemas.openxmlformats.org/officeDocument/2006/relationships" r:embed="rId603" cstate="email">
          <a:extLst>
            <a:ext uri="{28A0092B-C50C-407E-A947-70E740481C1C}">
              <a14:useLocalDpi xmlns:a14="http://schemas.microsoft.com/office/drawing/2010/main"/>
            </a:ext>
          </a:extLst>
        </a:blip>
        <a:stretch>
          <a:fillRect/>
        </a:stretch>
      </xdr:blipFill>
      <xdr:spPr>
        <a:xfrm>
          <a:off x="38101" y="971492851"/>
          <a:ext cx="1040860" cy="1190624"/>
        </a:xfrm>
        <a:prstGeom prst="rect">
          <a:avLst/>
        </a:prstGeom>
        <a:ln>
          <a:noFill/>
        </a:ln>
      </xdr:spPr>
    </xdr:pic>
    <xdr:clientData/>
  </xdr:twoCellAnchor>
  <xdr:twoCellAnchor>
    <xdr:from>
      <xdr:col>0</xdr:col>
      <xdr:colOff>38101</xdr:colOff>
      <xdr:row>650</xdr:row>
      <xdr:rowOff>28576</xdr:rowOff>
    </xdr:from>
    <xdr:to>
      <xdr:col>0</xdr:col>
      <xdr:colOff>1078961</xdr:colOff>
      <xdr:row>650</xdr:row>
      <xdr:rowOff>1219200</xdr:rowOff>
    </xdr:to>
    <xdr:pic>
      <xdr:nvPicPr>
        <xdr:cNvPr id="605" name="Имя " descr="Descr "/>
        <xdr:cNvPicPr>
          <a:picLocks noChangeAspect="1"/>
        </xdr:cNvPicPr>
      </xdr:nvPicPr>
      <xdr:blipFill>
        <a:blip xmlns:r="http://schemas.openxmlformats.org/officeDocument/2006/relationships" r:embed="rId604" cstate="email">
          <a:extLst>
            <a:ext uri="{28A0092B-C50C-407E-A947-70E740481C1C}">
              <a14:useLocalDpi xmlns:a14="http://schemas.microsoft.com/office/drawing/2010/main"/>
            </a:ext>
          </a:extLst>
        </a:blip>
        <a:stretch>
          <a:fillRect/>
        </a:stretch>
      </xdr:blipFill>
      <xdr:spPr>
        <a:xfrm>
          <a:off x="38101" y="973093051"/>
          <a:ext cx="1040860" cy="1190624"/>
        </a:xfrm>
        <a:prstGeom prst="rect">
          <a:avLst/>
        </a:prstGeom>
        <a:ln>
          <a:noFill/>
        </a:ln>
      </xdr:spPr>
    </xdr:pic>
    <xdr:clientData/>
  </xdr:twoCellAnchor>
  <xdr:twoCellAnchor>
    <xdr:from>
      <xdr:col>0</xdr:col>
      <xdr:colOff>38101</xdr:colOff>
      <xdr:row>651</xdr:row>
      <xdr:rowOff>28576</xdr:rowOff>
    </xdr:from>
    <xdr:to>
      <xdr:col>0</xdr:col>
      <xdr:colOff>1078961</xdr:colOff>
      <xdr:row>651</xdr:row>
      <xdr:rowOff>1219200</xdr:rowOff>
    </xdr:to>
    <xdr:pic>
      <xdr:nvPicPr>
        <xdr:cNvPr id="606" name="Имя " descr="Descr "/>
        <xdr:cNvPicPr>
          <a:picLocks noChangeAspect="1"/>
        </xdr:cNvPicPr>
      </xdr:nvPicPr>
      <xdr:blipFill>
        <a:blip xmlns:r="http://schemas.openxmlformats.org/officeDocument/2006/relationships" r:embed="rId605" cstate="email">
          <a:extLst>
            <a:ext uri="{28A0092B-C50C-407E-A947-70E740481C1C}">
              <a14:useLocalDpi xmlns:a14="http://schemas.microsoft.com/office/drawing/2010/main"/>
            </a:ext>
          </a:extLst>
        </a:blip>
        <a:stretch>
          <a:fillRect/>
        </a:stretch>
      </xdr:blipFill>
      <xdr:spPr>
        <a:xfrm>
          <a:off x="38101" y="974693251"/>
          <a:ext cx="1040860" cy="1190624"/>
        </a:xfrm>
        <a:prstGeom prst="rect">
          <a:avLst/>
        </a:prstGeom>
        <a:ln>
          <a:noFill/>
        </a:ln>
      </xdr:spPr>
    </xdr:pic>
    <xdr:clientData/>
  </xdr:twoCellAnchor>
  <xdr:twoCellAnchor>
    <xdr:from>
      <xdr:col>0</xdr:col>
      <xdr:colOff>38101</xdr:colOff>
      <xdr:row>652</xdr:row>
      <xdr:rowOff>28576</xdr:rowOff>
    </xdr:from>
    <xdr:to>
      <xdr:col>0</xdr:col>
      <xdr:colOff>1078961</xdr:colOff>
      <xdr:row>652</xdr:row>
      <xdr:rowOff>1219200</xdr:rowOff>
    </xdr:to>
    <xdr:pic>
      <xdr:nvPicPr>
        <xdr:cNvPr id="607" name="Имя " descr="Descr "/>
        <xdr:cNvPicPr>
          <a:picLocks noChangeAspect="1"/>
        </xdr:cNvPicPr>
      </xdr:nvPicPr>
      <xdr:blipFill>
        <a:blip xmlns:r="http://schemas.openxmlformats.org/officeDocument/2006/relationships" r:embed="rId606" cstate="email">
          <a:extLst>
            <a:ext uri="{28A0092B-C50C-407E-A947-70E740481C1C}">
              <a14:useLocalDpi xmlns:a14="http://schemas.microsoft.com/office/drawing/2010/main"/>
            </a:ext>
          </a:extLst>
        </a:blip>
        <a:stretch>
          <a:fillRect/>
        </a:stretch>
      </xdr:blipFill>
      <xdr:spPr>
        <a:xfrm>
          <a:off x="38101" y="976293451"/>
          <a:ext cx="1040860" cy="1190624"/>
        </a:xfrm>
        <a:prstGeom prst="rect">
          <a:avLst/>
        </a:prstGeom>
        <a:ln>
          <a:noFill/>
        </a:ln>
      </xdr:spPr>
    </xdr:pic>
    <xdr:clientData/>
  </xdr:twoCellAnchor>
  <xdr:twoCellAnchor>
    <xdr:from>
      <xdr:col>0</xdr:col>
      <xdr:colOff>38101</xdr:colOff>
      <xdr:row>653</xdr:row>
      <xdr:rowOff>28576</xdr:rowOff>
    </xdr:from>
    <xdr:to>
      <xdr:col>0</xdr:col>
      <xdr:colOff>1078961</xdr:colOff>
      <xdr:row>653</xdr:row>
      <xdr:rowOff>1219200</xdr:rowOff>
    </xdr:to>
    <xdr:pic>
      <xdr:nvPicPr>
        <xdr:cNvPr id="608" name="Имя " descr="Descr "/>
        <xdr:cNvPicPr>
          <a:picLocks noChangeAspect="1"/>
        </xdr:cNvPicPr>
      </xdr:nvPicPr>
      <xdr:blipFill>
        <a:blip xmlns:r="http://schemas.openxmlformats.org/officeDocument/2006/relationships" r:embed="rId607" cstate="email">
          <a:extLst>
            <a:ext uri="{28A0092B-C50C-407E-A947-70E740481C1C}">
              <a14:useLocalDpi xmlns:a14="http://schemas.microsoft.com/office/drawing/2010/main"/>
            </a:ext>
          </a:extLst>
        </a:blip>
        <a:stretch>
          <a:fillRect/>
        </a:stretch>
      </xdr:blipFill>
      <xdr:spPr>
        <a:xfrm>
          <a:off x="38101" y="977893651"/>
          <a:ext cx="1040860" cy="1190624"/>
        </a:xfrm>
        <a:prstGeom prst="rect">
          <a:avLst/>
        </a:prstGeom>
        <a:ln>
          <a:noFill/>
        </a:ln>
      </xdr:spPr>
    </xdr:pic>
    <xdr:clientData/>
  </xdr:twoCellAnchor>
  <xdr:twoCellAnchor>
    <xdr:from>
      <xdr:col>0</xdr:col>
      <xdr:colOff>38101</xdr:colOff>
      <xdr:row>654</xdr:row>
      <xdr:rowOff>28576</xdr:rowOff>
    </xdr:from>
    <xdr:to>
      <xdr:col>0</xdr:col>
      <xdr:colOff>1078961</xdr:colOff>
      <xdr:row>654</xdr:row>
      <xdr:rowOff>1219200</xdr:rowOff>
    </xdr:to>
    <xdr:pic>
      <xdr:nvPicPr>
        <xdr:cNvPr id="609" name="Имя " descr="Descr "/>
        <xdr:cNvPicPr>
          <a:picLocks noChangeAspect="1"/>
        </xdr:cNvPicPr>
      </xdr:nvPicPr>
      <xdr:blipFill>
        <a:blip xmlns:r="http://schemas.openxmlformats.org/officeDocument/2006/relationships" r:embed="rId608" cstate="email">
          <a:extLst>
            <a:ext uri="{28A0092B-C50C-407E-A947-70E740481C1C}">
              <a14:useLocalDpi xmlns:a14="http://schemas.microsoft.com/office/drawing/2010/main"/>
            </a:ext>
          </a:extLst>
        </a:blip>
        <a:stretch>
          <a:fillRect/>
        </a:stretch>
      </xdr:blipFill>
      <xdr:spPr>
        <a:xfrm>
          <a:off x="38101" y="979493851"/>
          <a:ext cx="1040860" cy="1190624"/>
        </a:xfrm>
        <a:prstGeom prst="rect">
          <a:avLst/>
        </a:prstGeom>
        <a:ln>
          <a:noFill/>
        </a:ln>
      </xdr:spPr>
    </xdr:pic>
    <xdr:clientData/>
  </xdr:twoCellAnchor>
  <xdr:twoCellAnchor>
    <xdr:from>
      <xdr:col>0</xdr:col>
      <xdr:colOff>38101</xdr:colOff>
      <xdr:row>655</xdr:row>
      <xdr:rowOff>28576</xdr:rowOff>
    </xdr:from>
    <xdr:to>
      <xdr:col>0</xdr:col>
      <xdr:colOff>1078961</xdr:colOff>
      <xdr:row>655</xdr:row>
      <xdr:rowOff>1219200</xdr:rowOff>
    </xdr:to>
    <xdr:pic>
      <xdr:nvPicPr>
        <xdr:cNvPr id="610" name="Имя " descr="Descr "/>
        <xdr:cNvPicPr>
          <a:picLocks noChangeAspect="1"/>
        </xdr:cNvPicPr>
      </xdr:nvPicPr>
      <xdr:blipFill>
        <a:blip xmlns:r="http://schemas.openxmlformats.org/officeDocument/2006/relationships" r:embed="rId609" cstate="email">
          <a:extLst>
            <a:ext uri="{28A0092B-C50C-407E-A947-70E740481C1C}">
              <a14:useLocalDpi xmlns:a14="http://schemas.microsoft.com/office/drawing/2010/main"/>
            </a:ext>
          </a:extLst>
        </a:blip>
        <a:stretch>
          <a:fillRect/>
        </a:stretch>
      </xdr:blipFill>
      <xdr:spPr>
        <a:xfrm>
          <a:off x="38101" y="981094051"/>
          <a:ext cx="1040860" cy="1190624"/>
        </a:xfrm>
        <a:prstGeom prst="rect">
          <a:avLst/>
        </a:prstGeom>
        <a:ln>
          <a:noFill/>
        </a:ln>
      </xdr:spPr>
    </xdr:pic>
    <xdr:clientData/>
  </xdr:twoCellAnchor>
  <xdr:twoCellAnchor>
    <xdr:from>
      <xdr:col>0</xdr:col>
      <xdr:colOff>38101</xdr:colOff>
      <xdr:row>656</xdr:row>
      <xdr:rowOff>28576</xdr:rowOff>
    </xdr:from>
    <xdr:to>
      <xdr:col>0</xdr:col>
      <xdr:colOff>1078961</xdr:colOff>
      <xdr:row>656</xdr:row>
      <xdr:rowOff>1219200</xdr:rowOff>
    </xdr:to>
    <xdr:pic>
      <xdr:nvPicPr>
        <xdr:cNvPr id="611" name="Имя " descr="Descr "/>
        <xdr:cNvPicPr>
          <a:picLocks noChangeAspect="1"/>
        </xdr:cNvPicPr>
      </xdr:nvPicPr>
      <xdr:blipFill>
        <a:blip xmlns:r="http://schemas.openxmlformats.org/officeDocument/2006/relationships" r:embed="rId610" cstate="email">
          <a:extLst>
            <a:ext uri="{28A0092B-C50C-407E-A947-70E740481C1C}">
              <a14:useLocalDpi xmlns:a14="http://schemas.microsoft.com/office/drawing/2010/main"/>
            </a:ext>
          </a:extLst>
        </a:blip>
        <a:stretch>
          <a:fillRect/>
        </a:stretch>
      </xdr:blipFill>
      <xdr:spPr>
        <a:xfrm>
          <a:off x="38101" y="982694251"/>
          <a:ext cx="1040860" cy="1190624"/>
        </a:xfrm>
        <a:prstGeom prst="rect">
          <a:avLst/>
        </a:prstGeom>
        <a:ln>
          <a:noFill/>
        </a:ln>
      </xdr:spPr>
    </xdr:pic>
    <xdr:clientData/>
  </xdr:twoCellAnchor>
  <xdr:twoCellAnchor>
    <xdr:from>
      <xdr:col>0</xdr:col>
      <xdr:colOff>38101</xdr:colOff>
      <xdr:row>657</xdr:row>
      <xdr:rowOff>28576</xdr:rowOff>
    </xdr:from>
    <xdr:to>
      <xdr:col>0</xdr:col>
      <xdr:colOff>1078961</xdr:colOff>
      <xdr:row>657</xdr:row>
      <xdr:rowOff>1219200</xdr:rowOff>
    </xdr:to>
    <xdr:pic>
      <xdr:nvPicPr>
        <xdr:cNvPr id="612" name="Имя " descr="Descr "/>
        <xdr:cNvPicPr>
          <a:picLocks noChangeAspect="1"/>
        </xdr:cNvPicPr>
      </xdr:nvPicPr>
      <xdr:blipFill>
        <a:blip xmlns:r="http://schemas.openxmlformats.org/officeDocument/2006/relationships" r:embed="rId611" cstate="email">
          <a:extLst>
            <a:ext uri="{28A0092B-C50C-407E-A947-70E740481C1C}">
              <a14:useLocalDpi xmlns:a14="http://schemas.microsoft.com/office/drawing/2010/main"/>
            </a:ext>
          </a:extLst>
        </a:blip>
        <a:stretch>
          <a:fillRect/>
        </a:stretch>
      </xdr:blipFill>
      <xdr:spPr>
        <a:xfrm>
          <a:off x="38101" y="984294451"/>
          <a:ext cx="1040860" cy="1190624"/>
        </a:xfrm>
        <a:prstGeom prst="rect">
          <a:avLst/>
        </a:prstGeom>
        <a:ln>
          <a:noFill/>
        </a:ln>
      </xdr:spPr>
    </xdr:pic>
    <xdr:clientData/>
  </xdr:twoCellAnchor>
  <xdr:twoCellAnchor>
    <xdr:from>
      <xdr:col>0</xdr:col>
      <xdr:colOff>38101</xdr:colOff>
      <xdr:row>658</xdr:row>
      <xdr:rowOff>28576</xdr:rowOff>
    </xdr:from>
    <xdr:to>
      <xdr:col>0</xdr:col>
      <xdr:colOff>1078961</xdr:colOff>
      <xdr:row>658</xdr:row>
      <xdr:rowOff>1219200</xdr:rowOff>
    </xdr:to>
    <xdr:pic>
      <xdr:nvPicPr>
        <xdr:cNvPr id="613" name="Имя " descr="Descr "/>
        <xdr:cNvPicPr>
          <a:picLocks noChangeAspect="1"/>
        </xdr:cNvPicPr>
      </xdr:nvPicPr>
      <xdr:blipFill>
        <a:blip xmlns:r="http://schemas.openxmlformats.org/officeDocument/2006/relationships" r:embed="rId612" cstate="email">
          <a:extLst>
            <a:ext uri="{28A0092B-C50C-407E-A947-70E740481C1C}">
              <a14:useLocalDpi xmlns:a14="http://schemas.microsoft.com/office/drawing/2010/main"/>
            </a:ext>
          </a:extLst>
        </a:blip>
        <a:stretch>
          <a:fillRect/>
        </a:stretch>
      </xdr:blipFill>
      <xdr:spPr>
        <a:xfrm>
          <a:off x="38101" y="985894651"/>
          <a:ext cx="1040860" cy="1190624"/>
        </a:xfrm>
        <a:prstGeom prst="rect">
          <a:avLst/>
        </a:prstGeom>
        <a:ln>
          <a:noFill/>
        </a:ln>
      </xdr:spPr>
    </xdr:pic>
    <xdr:clientData/>
  </xdr:twoCellAnchor>
  <xdr:twoCellAnchor>
    <xdr:from>
      <xdr:col>0</xdr:col>
      <xdr:colOff>38101</xdr:colOff>
      <xdr:row>659</xdr:row>
      <xdr:rowOff>28576</xdr:rowOff>
    </xdr:from>
    <xdr:to>
      <xdr:col>0</xdr:col>
      <xdr:colOff>1078961</xdr:colOff>
      <xdr:row>659</xdr:row>
      <xdr:rowOff>1219200</xdr:rowOff>
    </xdr:to>
    <xdr:pic>
      <xdr:nvPicPr>
        <xdr:cNvPr id="614" name="Имя " descr="Descr "/>
        <xdr:cNvPicPr>
          <a:picLocks noChangeAspect="1"/>
        </xdr:cNvPicPr>
      </xdr:nvPicPr>
      <xdr:blipFill>
        <a:blip xmlns:r="http://schemas.openxmlformats.org/officeDocument/2006/relationships" r:embed="rId613" cstate="email">
          <a:extLst>
            <a:ext uri="{28A0092B-C50C-407E-A947-70E740481C1C}">
              <a14:useLocalDpi xmlns:a14="http://schemas.microsoft.com/office/drawing/2010/main"/>
            </a:ext>
          </a:extLst>
        </a:blip>
        <a:stretch>
          <a:fillRect/>
        </a:stretch>
      </xdr:blipFill>
      <xdr:spPr>
        <a:xfrm>
          <a:off x="38101" y="987494851"/>
          <a:ext cx="1040860" cy="1190624"/>
        </a:xfrm>
        <a:prstGeom prst="rect">
          <a:avLst/>
        </a:prstGeom>
        <a:ln>
          <a:noFill/>
        </a:ln>
      </xdr:spPr>
    </xdr:pic>
    <xdr:clientData/>
  </xdr:twoCellAnchor>
  <xdr:twoCellAnchor>
    <xdr:from>
      <xdr:col>0</xdr:col>
      <xdr:colOff>38101</xdr:colOff>
      <xdr:row>660</xdr:row>
      <xdr:rowOff>28576</xdr:rowOff>
    </xdr:from>
    <xdr:to>
      <xdr:col>0</xdr:col>
      <xdr:colOff>1078961</xdr:colOff>
      <xdr:row>660</xdr:row>
      <xdr:rowOff>1219200</xdr:rowOff>
    </xdr:to>
    <xdr:pic>
      <xdr:nvPicPr>
        <xdr:cNvPr id="615" name="Имя " descr="Descr "/>
        <xdr:cNvPicPr>
          <a:picLocks noChangeAspect="1"/>
        </xdr:cNvPicPr>
      </xdr:nvPicPr>
      <xdr:blipFill>
        <a:blip xmlns:r="http://schemas.openxmlformats.org/officeDocument/2006/relationships" r:embed="rId614" cstate="email">
          <a:extLst>
            <a:ext uri="{28A0092B-C50C-407E-A947-70E740481C1C}">
              <a14:useLocalDpi xmlns:a14="http://schemas.microsoft.com/office/drawing/2010/main"/>
            </a:ext>
          </a:extLst>
        </a:blip>
        <a:stretch>
          <a:fillRect/>
        </a:stretch>
      </xdr:blipFill>
      <xdr:spPr>
        <a:xfrm>
          <a:off x="38101" y="989095051"/>
          <a:ext cx="1040860" cy="1190624"/>
        </a:xfrm>
        <a:prstGeom prst="rect">
          <a:avLst/>
        </a:prstGeom>
        <a:ln>
          <a:noFill/>
        </a:ln>
      </xdr:spPr>
    </xdr:pic>
    <xdr:clientData/>
  </xdr:twoCellAnchor>
  <xdr:twoCellAnchor>
    <xdr:from>
      <xdr:col>0</xdr:col>
      <xdr:colOff>38101</xdr:colOff>
      <xdr:row>661</xdr:row>
      <xdr:rowOff>28576</xdr:rowOff>
    </xdr:from>
    <xdr:to>
      <xdr:col>0</xdr:col>
      <xdr:colOff>1078961</xdr:colOff>
      <xdr:row>661</xdr:row>
      <xdr:rowOff>1219200</xdr:rowOff>
    </xdr:to>
    <xdr:pic>
      <xdr:nvPicPr>
        <xdr:cNvPr id="616" name="Имя " descr="Descr "/>
        <xdr:cNvPicPr>
          <a:picLocks noChangeAspect="1"/>
        </xdr:cNvPicPr>
      </xdr:nvPicPr>
      <xdr:blipFill>
        <a:blip xmlns:r="http://schemas.openxmlformats.org/officeDocument/2006/relationships" r:embed="rId615" cstate="email">
          <a:extLst>
            <a:ext uri="{28A0092B-C50C-407E-A947-70E740481C1C}">
              <a14:useLocalDpi xmlns:a14="http://schemas.microsoft.com/office/drawing/2010/main"/>
            </a:ext>
          </a:extLst>
        </a:blip>
        <a:stretch>
          <a:fillRect/>
        </a:stretch>
      </xdr:blipFill>
      <xdr:spPr>
        <a:xfrm>
          <a:off x="38101" y="990695251"/>
          <a:ext cx="1040860" cy="1190624"/>
        </a:xfrm>
        <a:prstGeom prst="rect">
          <a:avLst/>
        </a:prstGeom>
        <a:ln>
          <a:noFill/>
        </a:ln>
      </xdr:spPr>
    </xdr:pic>
    <xdr:clientData/>
  </xdr:twoCellAnchor>
  <xdr:twoCellAnchor>
    <xdr:from>
      <xdr:col>0</xdr:col>
      <xdr:colOff>38101</xdr:colOff>
      <xdr:row>662</xdr:row>
      <xdr:rowOff>28576</xdr:rowOff>
    </xdr:from>
    <xdr:to>
      <xdr:col>0</xdr:col>
      <xdr:colOff>1078961</xdr:colOff>
      <xdr:row>662</xdr:row>
      <xdr:rowOff>1219200</xdr:rowOff>
    </xdr:to>
    <xdr:pic>
      <xdr:nvPicPr>
        <xdr:cNvPr id="617" name="Имя " descr="Descr "/>
        <xdr:cNvPicPr>
          <a:picLocks noChangeAspect="1"/>
        </xdr:cNvPicPr>
      </xdr:nvPicPr>
      <xdr:blipFill>
        <a:blip xmlns:r="http://schemas.openxmlformats.org/officeDocument/2006/relationships" r:embed="rId616" cstate="email">
          <a:extLst>
            <a:ext uri="{28A0092B-C50C-407E-A947-70E740481C1C}">
              <a14:useLocalDpi xmlns:a14="http://schemas.microsoft.com/office/drawing/2010/main"/>
            </a:ext>
          </a:extLst>
        </a:blip>
        <a:stretch>
          <a:fillRect/>
        </a:stretch>
      </xdr:blipFill>
      <xdr:spPr>
        <a:xfrm>
          <a:off x="38101" y="992295451"/>
          <a:ext cx="1040860" cy="1190624"/>
        </a:xfrm>
        <a:prstGeom prst="rect">
          <a:avLst/>
        </a:prstGeom>
        <a:ln>
          <a:noFill/>
        </a:ln>
      </xdr:spPr>
    </xdr:pic>
    <xdr:clientData/>
  </xdr:twoCellAnchor>
  <xdr:twoCellAnchor>
    <xdr:from>
      <xdr:col>0</xdr:col>
      <xdr:colOff>38101</xdr:colOff>
      <xdr:row>663</xdr:row>
      <xdr:rowOff>28576</xdr:rowOff>
    </xdr:from>
    <xdr:to>
      <xdr:col>0</xdr:col>
      <xdr:colOff>1078961</xdr:colOff>
      <xdr:row>663</xdr:row>
      <xdr:rowOff>1219200</xdr:rowOff>
    </xdr:to>
    <xdr:pic>
      <xdr:nvPicPr>
        <xdr:cNvPr id="618" name="Имя " descr="Descr "/>
        <xdr:cNvPicPr>
          <a:picLocks noChangeAspect="1"/>
        </xdr:cNvPicPr>
      </xdr:nvPicPr>
      <xdr:blipFill>
        <a:blip xmlns:r="http://schemas.openxmlformats.org/officeDocument/2006/relationships" r:embed="rId617" cstate="email">
          <a:extLst>
            <a:ext uri="{28A0092B-C50C-407E-A947-70E740481C1C}">
              <a14:useLocalDpi xmlns:a14="http://schemas.microsoft.com/office/drawing/2010/main"/>
            </a:ext>
          </a:extLst>
        </a:blip>
        <a:stretch>
          <a:fillRect/>
        </a:stretch>
      </xdr:blipFill>
      <xdr:spPr>
        <a:xfrm>
          <a:off x="38101" y="993895651"/>
          <a:ext cx="1040860" cy="1190624"/>
        </a:xfrm>
        <a:prstGeom prst="rect">
          <a:avLst/>
        </a:prstGeom>
        <a:ln>
          <a:noFill/>
        </a:ln>
      </xdr:spPr>
    </xdr:pic>
    <xdr:clientData/>
  </xdr:twoCellAnchor>
  <xdr:twoCellAnchor>
    <xdr:from>
      <xdr:col>0</xdr:col>
      <xdr:colOff>38101</xdr:colOff>
      <xdr:row>664</xdr:row>
      <xdr:rowOff>28576</xdr:rowOff>
    </xdr:from>
    <xdr:to>
      <xdr:col>0</xdr:col>
      <xdr:colOff>1078961</xdr:colOff>
      <xdr:row>664</xdr:row>
      <xdr:rowOff>1219200</xdr:rowOff>
    </xdr:to>
    <xdr:pic>
      <xdr:nvPicPr>
        <xdr:cNvPr id="619" name="Имя " descr="Descr "/>
        <xdr:cNvPicPr>
          <a:picLocks noChangeAspect="1"/>
        </xdr:cNvPicPr>
      </xdr:nvPicPr>
      <xdr:blipFill>
        <a:blip xmlns:r="http://schemas.openxmlformats.org/officeDocument/2006/relationships" r:embed="rId618" cstate="email">
          <a:extLst>
            <a:ext uri="{28A0092B-C50C-407E-A947-70E740481C1C}">
              <a14:useLocalDpi xmlns:a14="http://schemas.microsoft.com/office/drawing/2010/main"/>
            </a:ext>
          </a:extLst>
        </a:blip>
        <a:stretch>
          <a:fillRect/>
        </a:stretch>
      </xdr:blipFill>
      <xdr:spPr>
        <a:xfrm>
          <a:off x="38101" y="995495851"/>
          <a:ext cx="1040860" cy="1190624"/>
        </a:xfrm>
        <a:prstGeom prst="rect">
          <a:avLst/>
        </a:prstGeom>
        <a:ln>
          <a:noFill/>
        </a:ln>
      </xdr:spPr>
    </xdr:pic>
    <xdr:clientData/>
  </xdr:twoCellAnchor>
  <xdr:twoCellAnchor>
    <xdr:from>
      <xdr:col>0</xdr:col>
      <xdr:colOff>38101</xdr:colOff>
      <xdr:row>665</xdr:row>
      <xdr:rowOff>28576</xdr:rowOff>
    </xdr:from>
    <xdr:to>
      <xdr:col>0</xdr:col>
      <xdr:colOff>1078961</xdr:colOff>
      <xdr:row>665</xdr:row>
      <xdr:rowOff>1219200</xdr:rowOff>
    </xdr:to>
    <xdr:pic>
      <xdr:nvPicPr>
        <xdr:cNvPr id="620" name="Имя " descr="Descr "/>
        <xdr:cNvPicPr>
          <a:picLocks noChangeAspect="1"/>
        </xdr:cNvPicPr>
      </xdr:nvPicPr>
      <xdr:blipFill>
        <a:blip xmlns:r="http://schemas.openxmlformats.org/officeDocument/2006/relationships" r:embed="rId619" cstate="email">
          <a:extLst>
            <a:ext uri="{28A0092B-C50C-407E-A947-70E740481C1C}">
              <a14:useLocalDpi xmlns:a14="http://schemas.microsoft.com/office/drawing/2010/main"/>
            </a:ext>
          </a:extLst>
        </a:blip>
        <a:stretch>
          <a:fillRect/>
        </a:stretch>
      </xdr:blipFill>
      <xdr:spPr>
        <a:xfrm>
          <a:off x="38101" y="997096051"/>
          <a:ext cx="1040860" cy="1190624"/>
        </a:xfrm>
        <a:prstGeom prst="rect">
          <a:avLst/>
        </a:prstGeom>
        <a:ln>
          <a:noFill/>
        </a:ln>
      </xdr:spPr>
    </xdr:pic>
    <xdr:clientData/>
  </xdr:twoCellAnchor>
  <xdr:twoCellAnchor>
    <xdr:from>
      <xdr:col>0</xdr:col>
      <xdr:colOff>38101</xdr:colOff>
      <xdr:row>666</xdr:row>
      <xdr:rowOff>28576</xdr:rowOff>
    </xdr:from>
    <xdr:to>
      <xdr:col>0</xdr:col>
      <xdr:colOff>1078961</xdr:colOff>
      <xdr:row>666</xdr:row>
      <xdr:rowOff>1219200</xdr:rowOff>
    </xdr:to>
    <xdr:pic>
      <xdr:nvPicPr>
        <xdr:cNvPr id="621" name="Имя " descr="Descr "/>
        <xdr:cNvPicPr>
          <a:picLocks noChangeAspect="1"/>
        </xdr:cNvPicPr>
      </xdr:nvPicPr>
      <xdr:blipFill>
        <a:blip xmlns:r="http://schemas.openxmlformats.org/officeDocument/2006/relationships" r:embed="rId620" cstate="email">
          <a:extLst>
            <a:ext uri="{28A0092B-C50C-407E-A947-70E740481C1C}">
              <a14:useLocalDpi xmlns:a14="http://schemas.microsoft.com/office/drawing/2010/main"/>
            </a:ext>
          </a:extLst>
        </a:blip>
        <a:stretch>
          <a:fillRect/>
        </a:stretch>
      </xdr:blipFill>
      <xdr:spPr>
        <a:xfrm>
          <a:off x="38101" y="998696251"/>
          <a:ext cx="1040860" cy="1190624"/>
        </a:xfrm>
        <a:prstGeom prst="rect">
          <a:avLst/>
        </a:prstGeom>
        <a:ln>
          <a:noFill/>
        </a:ln>
      </xdr:spPr>
    </xdr:pic>
    <xdr:clientData/>
  </xdr:twoCellAnchor>
  <xdr:twoCellAnchor>
    <xdr:from>
      <xdr:col>0</xdr:col>
      <xdr:colOff>38101</xdr:colOff>
      <xdr:row>667</xdr:row>
      <xdr:rowOff>28576</xdr:rowOff>
    </xdr:from>
    <xdr:to>
      <xdr:col>0</xdr:col>
      <xdr:colOff>1078961</xdr:colOff>
      <xdr:row>667</xdr:row>
      <xdr:rowOff>1219200</xdr:rowOff>
    </xdr:to>
    <xdr:pic>
      <xdr:nvPicPr>
        <xdr:cNvPr id="622" name="Имя " descr="Descr "/>
        <xdr:cNvPicPr>
          <a:picLocks noChangeAspect="1"/>
        </xdr:cNvPicPr>
      </xdr:nvPicPr>
      <xdr:blipFill>
        <a:blip xmlns:r="http://schemas.openxmlformats.org/officeDocument/2006/relationships" r:embed="rId621" cstate="email">
          <a:extLst>
            <a:ext uri="{28A0092B-C50C-407E-A947-70E740481C1C}">
              <a14:useLocalDpi xmlns:a14="http://schemas.microsoft.com/office/drawing/2010/main"/>
            </a:ext>
          </a:extLst>
        </a:blip>
        <a:stretch>
          <a:fillRect/>
        </a:stretch>
      </xdr:blipFill>
      <xdr:spPr>
        <a:xfrm>
          <a:off x="38101" y="1000296451"/>
          <a:ext cx="1040860" cy="1190624"/>
        </a:xfrm>
        <a:prstGeom prst="rect">
          <a:avLst/>
        </a:prstGeom>
        <a:ln>
          <a:noFill/>
        </a:ln>
      </xdr:spPr>
    </xdr:pic>
    <xdr:clientData/>
  </xdr:twoCellAnchor>
  <xdr:twoCellAnchor>
    <xdr:from>
      <xdr:col>0</xdr:col>
      <xdr:colOff>38101</xdr:colOff>
      <xdr:row>668</xdr:row>
      <xdr:rowOff>28576</xdr:rowOff>
    </xdr:from>
    <xdr:to>
      <xdr:col>0</xdr:col>
      <xdr:colOff>1078961</xdr:colOff>
      <xdr:row>668</xdr:row>
      <xdr:rowOff>1219200</xdr:rowOff>
    </xdr:to>
    <xdr:pic>
      <xdr:nvPicPr>
        <xdr:cNvPr id="623" name="Имя " descr="Descr "/>
        <xdr:cNvPicPr>
          <a:picLocks noChangeAspect="1"/>
        </xdr:cNvPicPr>
      </xdr:nvPicPr>
      <xdr:blipFill>
        <a:blip xmlns:r="http://schemas.openxmlformats.org/officeDocument/2006/relationships" r:embed="rId622" cstate="email">
          <a:extLst>
            <a:ext uri="{28A0092B-C50C-407E-A947-70E740481C1C}">
              <a14:useLocalDpi xmlns:a14="http://schemas.microsoft.com/office/drawing/2010/main"/>
            </a:ext>
          </a:extLst>
        </a:blip>
        <a:stretch>
          <a:fillRect/>
        </a:stretch>
      </xdr:blipFill>
      <xdr:spPr>
        <a:xfrm>
          <a:off x="38101" y="1001896651"/>
          <a:ext cx="1040860" cy="1190624"/>
        </a:xfrm>
        <a:prstGeom prst="rect">
          <a:avLst/>
        </a:prstGeom>
        <a:ln>
          <a:noFill/>
        </a:ln>
      </xdr:spPr>
    </xdr:pic>
    <xdr:clientData/>
  </xdr:twoCellAnchor>
  <xdr:twoCellAnchor>
    <xdr:from>
      <xdr:col>0</xdr:col>
      <xdr:colOff>38101</xdr:colOff>
      <xdr:row>669</xdr:row>
      <xdr:rowOff>28576</xdr:rowOff>
    </xdr:from>
    <xdr:to>
      <xdr:col>0</xdr:col>
      <xdr:colOff>1078961</xdr:colOff>
      <xdr:row>669</xdr:row>
      <xdr:rowOff>1219200</xdr:rowOff>
    </xdr:to>
    <xdr:pic>
      <xdr:nvPicPr>
        <xdr:cNvPr id="624" name="Имя " descr="Descr "/>
        <xdr:cNvPicPr>
          <a:picLocks noChangeAspect="1"/>
        </xdr:cNvPicPr>
      </xdr:nvPicPr>
      <xdr:blipFill>
        <a:blip xmlns:r="http://schemas.openxmlformats.org/officeDocument/2006/relationships" r:embed="rId623" cstate="email">
          <a:extLst>
            <a:ext uri="{28A0092B-C50C-407E-A947-70E740481C1C}">
              <a14:useLocalDpi xmlns:a14="http://schemas.microsoft.com/office/drawing/2010/main"/>
            </a:ext>
          </a:extLst>
        </a:blip>
        <a:stretch>
          <a:fillRect/>
        </a:stretch>
      </xdr:blipFill>
      <xdr:spPr>
        <a:xfrm>
          <a:off x="38101" y="1003496851"/>
          <a:ext cx="1040860" cy="1190624"/>
        </a:xfrm>
        <a:prstGeom prst="rect">
          <a:avLst/>
        </a:prstGeom>
        <a:ln>
          <a:noFill/>
        </a:ln>
      </xdr:spPr>
    </xdr:pic>
    <xdr:clientData/>
  </xdr:twoCellAnchor>
  <xdr:twoCellAnchor>
    <xdr:from>
      <xdr:col>0</xdr:col>
      <xdr:colOff>38101</xdr:colOff>
      <xdr:row>670</xdr:row>
      <xdr:rowOff>28576</xdr:rowOff>
    </xdr:from>
    <xdr:to>
      <xdr:col>0</xdr:col>
      <xdr:colOff>1078961</xdr:colOff>
      <xdr:row>670</xdr:row>
      <xdr:rowOff>1219200</xdr:rowOff>
    </xdr:to>
    <xdr:pic>
      <xdr:nvPicPr>
        <xdr:cNvPr id="625" name="Имя " descr="Descr "/>
        <xdr:cNvPicPr>
          <a:picLocks noChangeAspect="1"/>
        </xdr:cNvPicPr>
      </xdr:nvPicPr>
      <xdr:blipFill>
        <a:blip xmlns:r="http://schemas.openxmlformats.org/officeDocument/2006/relationships" r:embed="rId624" cstate="email">
          <a:extLst>
            <a:ext uri="{28A0092B-C50C-407E-A947-70E740481C1C}">
              <a14:useLocalDpi xmlns:a14="http://schemas.microsoft.com/office/drawing/2010/main"/>
            </a:ext>
          </a:extLst>
        </a:blip>
        <a:stretch>
          <a:fillRect/>
        </a:stretch>
      </xdr:blipFill>
      <xdr:spPr>
        <a:xfrm>
          <a:off x="38101" y="1005097051"/>
          <a:ext cx="1040860" cy="1190624"/>
        </a:xfrm>
        <a:prstGeom prst="rect">
          <a:avLst/>
        </a:prstGeom>
        <a:ln>
          <a:noFill/>
        </a:ln>
      </xdr:spPr>
    </xdr:pic>
    <xdr:clientData/>
  </xdr:twoCellAnchor>
  <xdr:twoCellAnchor>
    <xdr:from>
      <xdr:col>0</xdr:col>
      <xdr:colOff>38101</xdr:colOff>
      <xdr:row>671</xdr:row>
      <xdr:rowOff>28576</xdr:rowOff>
    </xdr:from>
    <xdr:to>
      <xdr:col>0</xdr:col>
      <xdr:colOff>1078961</xdr:colOff>
      <xdr:row>671</xdr:row>
      <xdr:rowOff>1219200</xdr:rowOff>
    </xdr:to>
    <xdr:pic>
      <xdr:nvPicPr>
        <xdr:cNvPr id="626" name="Имя " descr="Descr "/>
        <xdr:cNvPicPr>
          <a:picLocks noChangeAspect="1"/>
        </xdr:cNvPicPr>
      </xdr:nvPicPr>
      <xdr:blipFill>
        <a:blip xmlns:r="http://schemas.openxmlformats.org/officeDocument/2006/relationships" r:embed="rId625" cstate="email">
          <a:extLst>
            <a:ext uri="{28A0092B-C50C-407E-A947-70E740481C1C}">
              <a14:useLocalDpi xmlns:a14="http://schemas.microsoft.com/office/drawing/2010/main"/>
            </a:ext>
          </a:extLst>
        </a:blip>
        <a:stretch>
          <a:fillRect/>
        </a:stretch>
      </xdr:blipFill>
      <xdr:spPr>
        <a:xfrm>
          <a:off x="38101" y="1006697251"/>
          <a:ext cx="1040860" cy="1190624"/>
        </a:xfrm>
        <a:prstGeom prst="rect">
          <a:avLst/>
        </a:prstGeom>
        <a:ln>
          <a:noFill/>
        </a:ln>
      </xdr:spPr>
    </xdr:pic>
    <xdr:clientData/>
  </xdr:twoCellAnchor>
  <xdr:twoCellAnchor>
    <xdr:from>
      <xdr:col>0</xdr:col>
      <xdr:colOff>38101</xdr:colOff>
      <xdr:row>672</xdr:row>
      <xdr:rowOff>28576</xdr:rowOff>
    </xdr:from>
    <xdr:to>
      <xdr:col>0</xdr:col>
      <xdr:colOff>1078961</xdr:colOff>
      <xdr:row>672</xdr:row>
      <xdr:rowOff>1219200</xdr:rowOff>
    </xdr:to>
    <xdr:pic>
      <xdr:nvPicPr>
        <xdr:cNvPr id="627" name="Имя " descr="Descr "/>
        <xdr:cNvPicPr>
          <a:picLocks noChangeAspect="1"/>
        </xdr:cNvPicPr>
      </xdr:nvPicPr>
      <xdr:blipFill>
        <a:blip xmlns:r="http://schemas.openxmlformats.org/officeDocument/2006/relationships" r:embed="rId626" cstate="email">
          <a:extLst>
            <a:ext uri="{28A0092B-C50C-407E-A947-70E740481C1C}">
              <a14:useLocalDpi xmlns:a14="http://schemas.microsoft.com/office/drawing/2010/main"/>
            </a:ext>
          </a:extLst>
        </a:blip>
        <a:stretch>
          <a:fillRect/>
        </a:stretch>
      </xdr:blipFill>
      <xdr:spPr>
        <a:xfrm>
          <a:off x="38101" y="1008297451"/>
          <a:ext cx="1040860" cy="1190624"/>
        </a:xfrm>
        <a:prstGeom prst="rect">
          <a:avLst/>
        </a:prstGeom>
        <a:ln>
          <a:noFill/>
        </a:ln>
      </xdr:spPr>
    </xdr:pic>
    <xdr:clientData/>
  </xdr:twoCellAnchor>
  <xdr:twoCellAnchor>
    <xdr:from>
      <xdr:col>0</xdr:col>
      <xdr:colOff>38101</xdr:colOff>
      <xdr:row>673</xdr:row>
      <xdr:rowOff>28576</xdr:rowOff>
    </xdr:from>
    <xdr:to>
      <xdr:col>0</xdr:col>
      <xdr:colOff>1078961</xdr:colOff>
      <xdr:row>673</xdr:row>
      <xdr:rowOff>1219200</xdr:rowOff>
    </xdr:to>
    <xdr:pic>
      <xdr:nvPicPr>
        <xdr:cNvPr id="628" name="Имя " descr="Descr "/>
        <xdr:cNvPicPr>
          <a:picLocks noChangeAspect="1"/>
        </xdr:cNvPicPr>
      </xdr:nvPicPr>
      <xdr:blipFill>
        <a:blip xmlns:r="http://schemas.openxmlformats.org/officeDocument/2006/relationships" r:embed="rId627" cstate="email">
          <a:extLst>
            <a:ext uri="{28A0092B-C50C-407E-A947-70E740481C1C}">
              <a14:useLocalDpi xmlns:a14="http://schemas.microsoft.com/office/drawing/2010/main"/>
            </a:ext>
          </a:extLst>
        </a:blip>
        <a:stretch>
          <a:fillRect/>
        </a:stretch>
      </xdr:blipFill>
      <xdr:spPr>
        <a:xfrm>
          <a:off x="38101" y="1009897651"/>
          <a:ext cx="1040860" cy="1190624"/>
        </a:xfrm>
        <a:prstGeom prst="rect">
          <a:avLst/>
        </a:prstGeom>
        <a:ln>
          <a:noFill/>
        </a:ln>
      </xdr:spPr>
    </xdr:pic>
    <xdr:clientData/>
  </xdr:twoCellAnchor>
  <xdr:twoCellAnchor>
    <xdr:from>
      <xdr:col>0</xdr:col>
      <xdr:colOff>38101</xdr:colOff>
      <xdr:row>674</xdr:row>
      <xdr:rowOff>28576</xdr:rowOff>
    </xdr:from>
    <xdr:to>
      <xdr:col>0</xdr:col>
      <xdr:colOff>1078961</xdr:colOff>
      <xdr:row>674</xdr:row>
      <xdr:rowOff>1219200</xdr:rowOff>
    </xdr:to>
    <xdr:pic>
      <xdr:nvPicPr>
        <xdr:cNvPr id="629" name="Имя " descr="Descr "/>
        <xdr:cNvPicPr>
          <a:picLocks noChangeAspect="1"/>
        </xdr:cNvPicPr>
      </xdr:nvPicPr>
      <xdr:blipFill>
        <a:blip xmlns:r="http://schemas.openxmlformats.org/officeDocument/2006/relationships" r:embed="rId628" cstate="email">
          <a:extLst>
            <a:ext uri="{28A0092B-C50C-407E-A947-70E740481C1C}">
              <a14:useLocalDpi xmlns:a14="http://schemas.microsoft.com/office/drawing/2010/main"/>
            </a:ext>
          </a:extLst>
        </a:blip>
        <a:stretch>
          <a:fillRect/>
        </a:stretch>
      </xdr:blipFill>
      <xdr:spPr>
        <a:xfrm>
          <a:off x="38101" y="1011497851"/>
          <a:ext cx="1040860" cy="1190624"/>
        </a:xfrm>
        <a:prstGeom prst="rect">
          <a:avLst/>
        </a:prstGeom>
        <a:ln>
          <a:noFill/>
        </a:ln>
      </xdr:spPr>
    </xdr:pic>
    <xdr:clientData/>
  </xdr:twoCellAnchor>
  <xdr:twoCellAnchor>
    <xdr:from>
      <xdr:col>0</xdr:col>
      <xdr:colOff>38101</xdr:colOff>
      <xdr:row>675</xdr:row>
      <xdr:rowOff>28576</xdr:rowOff>
    </xdr:from>
    <xdr:to>
      <xdr:col>0</xdr:col>
      <xdr:colOff>1078961</xdr:colOff>
      <xdr:row>675</xdr:row>
      <xdr:rowOff>1219200</xdr:rowOff>
    </xdr:to>
    <xdr:pic>
      <xdr:nvPicPr>
        <xdr:cNvPr id="630" name="Имя " descr="Descr "/>
        <xdr:cNvPicPr>
          <a:picLocks noChangeAspect="1"/>
        </xdr:cNvPicPr>
      </xdr:nvPicPr>
      <xdr:blipFill>
        <a:blip xmlns:r="http://schemas.openxmlformats.org/officeDocument/2006/relationships" r:embed="rId629" cstate="email">
          <a:extLst>
            <a:ext uri="{28A0092B-C50C-407E-A947-70E740481C1C}">
              <a14:useLocalDpi xmlns:a14="http://schemas.microsoft.com/office/drawing/2010/main"/>
            </a:ext>
          </a:extLst>
        </a:blip>
        <a:stretch>
          <a:fillRect/>
        </a:stretch>
      </xdr:blipFill>
      <xdr:spPr>
        <a:xfrm>
          <a:off x="38101" y="1013098051"/>
          <a:ext cx="1040860" cy="1190624"/>
        </a:xfrm>
        <a:prstGeom prst="rect">
          <a:avLst/>
        </a:prstGeom>
        <a:ln>
          <a:noFill/>
        </a:ln>
      </xdr:spPr>
    </xdr:pic>
    <xdr:clientData/>
  </xdr:twoCellAnchor>
  <xdr:twoCellAnchor>
    <xdr:from>
      <xdr:col>0</xdr:col>
      <xdr:colOff>38101</xdr:colOff>
      <xdr:row>676</xdr:row>
      <xdr:rowOff>28576</xdr:rowOff>
    </xdr:from>
    <xdr:to>
      <xdr:col>0</xdr:col>
      <xdr:colOff>1078961</xdr:colOff>
      <xdr:row>676</xdr:row>
      <xdr:rowOff>1219200</xdr:rowOff>
    </xdr:to>
    <xdr:pic>
      <xdr:nvPicPr>
        <xdr:cNvPr id="631" name="Имя " descr="Descr "/>
        <xdr:cNvPicPr>
          <a:picLocks noChangeAspect="1"/>
        </xdr:cNvPicPr>
      </xdr:nvPicPr>
      <xdr:blipFill>
        <a:blip xmlns:r="http://schemas.openxmlformats.org/officeDocument/2006/relationships" r:embed="rId630" cstate="email">
          <a:extLst>
            <a:ext uri="{28A0092B-C50C-407E-A947-70E740481C1C}">
              <a14:useLocalDpi xmlns:a14="http://schemas.microsoft.com/office/drawing/2010/main"/>
            </a:ext>
          </a:extLst>
        </a:blip>
        <a:stretch>
          <a:fillRect/>
        </a:stretch>
      </xdr:blipFill>
      <xdr:spPr>
        <a:xfrm>
          <a:off x="38101" y="1014698251"/>
          <a:ext cx="1040860" cy="1190624"/>
        </a:xfrm>
        <a:prstGeom prst="rect">
          <a:avLst/>
        </a:prstGeom>
        <a:ln>
          <a:noFill/>
        </a:ln>
      </xdr:spPr>
    </xdr:pic>
    <xdr:clientData/>
  </xdr:twoCellAnchor>
  <xdr:twoCellAnchor>
    <xdr:from>
      <xdr:col>0</xdr:col>
      <xdr:colOff>38101</xdr:colOff>
      <xdr:row>677</xdr:row>
      <xdr:rowOff>28576</xdr:rowOff>
    </xdr:from>
    <xdr:to>
      <xdr:col>0</xdr:col>
      <xdr:colOff>1078961</xdr:colOff>
      <xdr:row>677</xdr:row>
      <xdr:rowOff>1219200</xdr:rowOff>
    </xdr:to>
    <xdr:pic>
      <xdr:nvPicPr>
        <xdr:cNvPr id="632" name="Имя " descr="Descr "/>
        <xdr:cNvPicPr>
          <a:picLocks noChangeAspect="1"/>
        </xdr:cNvPicPr>
      </xdr:nvPicPr>
      <xdr:blipFill>
        <a:blip xmlns:r="http://schemas.openxmlformats.org/officeDocument/2006/relationships" r:embed="rId631" cstate="email">
          <a:extLst>
            <a:ext uri="{28A0092B-C50C-407E-A947-70E740481C1C}">
              <a14:useLocalDpi xmlns:a14="http://schemas.microsoft.com/office/drawing/2010/main"/>
            </a:ext>
          </a:extLst>
        </a:blip>
        <a:stretch>
          <a:fillRect/>
        </a:stretch>
      </xdr:blipFill>
      <xdr:spPr>
        <a:xfrm>
          <a:off x="38101" y="1016298451"/>
          <a:ext cx="1040860" cy="1190624"/>
        </a:xfrm>
        <a:prstGeom prst="rect">
          <a:avLst/>
        </a:prstGeom>
        <a:ln>
          <a:noFill/>
        </a:ln>
      </xdr:spPr>
    </xdr:pic>
    <xdr:clientData/>
  </xdr:twoCellAnchor>
  <xdr:twoCellAnchor>
    <xdr:from>
      <xdr:col>0</xdr:col>
      <xdr:colOff>38101</xdr:colOff>
      <xdr:row>678</xdr:row>
      <xdr:rowOff>28576</xdr:rowOff>
    </xdr:from>
    <xdr:to>
      <xdr:col>0</xdr:col>
      <xdr:colOff>1078961</xdr:colOff>
      <xdr:row>678</xdr:row>
      <xdr:rowOff>1219200</xdr:rowOff>
    </xdr:to>
    <xdr:pic>
      <xdr:nvPicPr>
        <xdr:cNvPr id="633" name="Имя " descr="Descr "/>
        <xdr:cNvPicPr>
          <a:picLocks noChangeAspect="1"/>
        </xdr:cNvPicPr>
      </xdr:nvPicPr>
      <xdr:blipFill>
        <a:blip xmlns:r="http://schemas.openxmlformats.org/officeDocument/2006/relationships" r:embed="rId632" cstate="email">
          <a:extLst>
            <a:ext uri="{28A0092B-C50C-407E-A947-70E740481C1C}">
              <a14:useLocalDpi xmlns:a14="http://schemas.microsoft.com/office/drawing/2010/main"/>
            </a:ext>
          </a:extLst>
        </a:blip>
        <a:stretch>
          <a:fillRect/>
        </a:stretch>
      </xdr:blipFill>
      <xdr:spPr>
        <a:xfrm>
          <a:off x="38101" y="1017898651"/>
          <a:ext cx="1040860" cy="1190624"/>
        </a:xfrm>
        <a:prstGeom prst="rect">
          <a:avLst/>
        </a:prstGeom>
        <a:ln>
          <a:noFill/>
        </a:ln>
      </xdr:spPr>
    </xdr:pic>
    <xdr:clientData/>
  </xdr:twoCellAnchor>
  <xdr:twoCellAnchor>
    <xdr:from>
      <xdr:col>0</xdr:col>
      <xdr:colOff>38101</xdr:colOff>
      <xdr:row>679</xdr:row>
      <xdr:rowOff>28576</xdr:rowOff>
    </xdr:from>
    <xdr:to>
      <xdr:col>0</xdr:col>
      <xdr:colOff>1078961</xdr:colOff>
      <xdr:row>679</xdr:row>
      <xdr:rowOff>1219200</xdr:rowOff>
    </xdr:to>
    <xdr:pic>
      <xdr:nvPicPr>
        <xdr:cNvPr id="634" name="Имя " descr="Descr "/>
        <xdr:cNvPicPr>
          <a:picLocks noChangeAspect="1"/>
        </xdr:cNvPicPr>
      </xdr:nvPicPr>
      <xdr:blipFill>
        <a:blip xmlns:r="http://schemas.openxmlformats.org/officeDocument/2006/relationships" r:embed="rId633" cstate="email">
          <a:extLst>
            <a:ext uri="{28A0092B-C50C-407E-A947-70E740481C1C}">
              <a14:useLocalDpi xmlns:a14="http://schemas.microsoft.com/office/drawing/2010/main"/>
            </a:ext>
          </a:extLst>
        </a:blip>
        <a:stretch>
          <a:fillRect/>
        </a:stretch>
      </xdr:blipFill>
      <xdr:spPr>
        <a:xfrm>
          <a:off x="38101" y="1019498851"/>
          <a:ext cx="1040860" cy="1190624"/>
        </a:xfrm>
        <a:prstGeom prst="rect">
          <a:avLst/>
        </a:prstGeom>
        <a:ln>
          <a:noFill/>
        </a:ln>
      </xdr:spPr>
    </xdr:pic>
    <xdr:clientData/>
  </xdr:twoCellAnchor>
  <xdr:twoCellAnchor>
    <xdr:from>
      <xdr:col>0</xdr:col>
      <xdr:colOff>38101</xdr:colOff>
      <xdr:row>680</xdr:row>
      <xdr:rowOff>28576</xdr:rowOff>
    </xdr:from>
    <xdr:to>
      <xdr:col>0</xdr:col>
      <xdr:colOff>1078961</xdr:colOff>
      <xdr:row>680</xdr:row>
      <xdr:rowOff>1219200</xdr:rowOff>
    </xdr:to>
    <xdr:pic>
      <xdr:nvPicPr>
        <xdr:cNvPr id="635" name="Имя " descr="Descr "/>
        <xdr:cNvPicPr>
          <a:picLocks noChangeAspect="1"/>
        </xdr:cNvPicPr>
      </xdr:nvPicPr>
      <xdr:blipFill>
        <a:blip xmlns:r="http://schemas.openxmlformats.org/officeDocument/2006/relationships" r:embed="rId634" cstate="email">
          <a:extLst>
            <a:ext uri="{28A0092B-C50C-407E-A947-70E740481C1C}">
              <a14:useLocalDpi xmlns:a14="http://schemas.microsoft.com/office/drawing/2010/main"/>
            </a:ext>
          </a:extLst>
        </a:blip>
        <a:stretch>
          <a:fillRect/>
        </a:stretch>
      </xdr:blipFill>
      <xdr:spPr>
        <a:xfrm>
          <a:off x="38101" y="1021099051"/>
          <a:ext cx="1040860" cy="1190624"/>
        </a:xfrm>
        <a:prstGeom prst="rect">
          <a:avLst/>
        </a:prstGeom>
        <a:ln>
          <a:noFill/>
        </a:ln>
      </xdr:spPr>
    </xdr:pic>
    <xdr:clientData/>
  </xdr:twoCellAnchor>
  <xdr:twoCellAnchor>
    <xdr:from>
      <xdr:col>0</xdr:col>
      <xdr:colOff>38101</xdr:colOff>
      <xdr:row>681</xdr:row>
      <xdr:rowOff>28576</xdr:rowOff>
    </xdr:from>
    <xdr:to>
      <xdr:col>0</xdr:col>
      <xdr:colOff>1078961</xdr:colOff>
      <xdr:row>681</xdr:row>
      <xdr:rowOff>1219200</xdr:rowOff>
    </xdr:to>
    <xdr:pic>
      <xdr:nvPicPr>
        <xdr:cNvPr id="636" name="Имя " descr="Descr "/>
        <xdr:cNvPicPr>
          <a:picLocks noChangeAspect="1"/>
        </xdr:cNvPicPr>
      </xdr:nvPicPr>
      <xdr:blipFill>
        <a:blip xmlns:r="http://schemas.openxmlformats.org/officeDocument/2006/relationships" r:embed="rId635" cstate="email">
          <a:extLst>
            <a:ext uri="{28A0092B-C50C-407E-A947-70E740481C1C}">
              <a14:useLocalDpi xmlns:a14="http://schemas.microsoft.com/office/drawing/2010/main"/>
            </a:ext>
          </a:extLst>
        </a:blip>
        <a:stretch>
          <a:fillRect/>
        </a:stretch>
      </xdr:blipFill>
      <xdr:spPr>
        <a:xfrm>
          <a:off x="38101" y="1022699251"/>
          <a:ext cx="1040860" cy="1190624"/>
        </a:xfrm>
        <a:prstGeom prst="rect">
          <a:avLst/>
        </a:prstGeom>
        <a:ln>
          <a:noFill/>
        </a:ln>
      </xdr:spPr>
    </xdr:pic>
    <xdr:clientData/>
  </xdr:twoCellAnchor>
  <xdr:twoCellAnchor>
    <xdr:from>
      <xdr:col>0</xdr:col>
      <xdr:colOff>38101</xdr:colOff>
      <xdr:row>682</xdr:row>
      <xdr:rowOff>28576</xdr:rowOff>
    </xdr:from>
    <xdr:to>
      <xdr:col>0</xdr:col>
      <xdr:colOff>1078961</xdr:colOff>
      <xdr:row>682</xdr:row>
      <xdr:rowOff>1219200</xdr:rowOff>
    </xdr:to>
    <xdr:pic>
      <xdr:nvPicPr>
        <xdr:cNvPr id="637" name="Имя " descr="Descr "/>
        <xdr:cNvPicPr>
          <a:picLocks noChangeAspect="1"/>
        </xdr:cNvPicPr>
      </xdr:nvPicPr>
      <xdr:blipFill>
        <a:blip xmlns:r="http://schemas.openxmlformats.org/officeDocument/2006/relationships" r:embed="rId636" cstate="email">
          <a:extLst>
            <a:ext uri="{28A0092B-C50C-407E-A947-70E740481C1C}">
              <a14:useLocalDpi xmlns:a14="http://schemas.microsoft.com/office/drawing/2010/main"/>
            </a:ext>
          </a:extLst>
        </a:blip>
        <a:stretch>
          <a:fillRect/>
        </a:stretch>
      </xdr:blipFill>
      <xdr:spPr>
        <a:xfrm>
          <a:off x="38101" y="1024299451"/>
          <a:ext cx="1040860" cy="1190624"/>
        </a:xfrm>
        <a:prstGeom prst="rect">
          <a:avLst/>
        </a:prstGeom>
        <a:ln>
          <a:noFill/>
        </a:ln>
      </xdr:spPr>
    </xdr:pic>
    <xdr:clientData/>
  </xdr:twoCellAnchor>
  <xdr:twoCellAnchor>
    <xdr:from>
      <xdr:col>0</xdr:col>
      <xdr:colOff>38101</xdr:colOff>
      <xdr:row>683</xdr:row>
      <xdr:rowOff>28576</xdr:rowOff>
    </xdr:from>
    <xdr:to>
      <xdr:col>0</xdr:col>
      <xdr:colOff>1078961</xdr:colOff>
      <xdr:row>683</xdr:row>
      <xdr:rowOff>1219200</xdr:rowOff>
    </xdr:to>
    <xdr:pic>
      <xdr:nvPicPr>
        <xdr:cNvPr id="638" name="Имя " descr="Descr "/>
        <xdr:cNvPicPr>
          <a:picLocks noChangeAspect="1"/>
        </xdr:cNvPicPr>
      </xdr:nvPicPr>
      <xdr:blipFill>
        <a:blip xmlns:r="http://schemas.openxmlformats.org/officeDocument/2006/relationships" r:embed="rId637" cstate="email">
          <a:extLst>
            <a:ext uri="{28A0092B-C50C-407E-A947-70E740481C1C}">
              <a14:useLocalDpi xmlns:a14="http://schemas.microsoft.com/office/drawing/2010/main"/>
            </a:ext>
          </a:extLst>
        </a:blip>
        <a:stretch>
          <a:fillRect/>
        </a:stretch>
      </xdr:blipFill>
      <xdr:spPr>
        <a:xfrm>
          <a:off x="38101" y="1025899651"/>
          <a:ext cx="1040860" cy="1190624"/>
        </a:xfrm>
        <a:prstGeom prst="rect">
          <a:avLst/>
        </a:prstGeom>
        <a:ln>
          <a:noFill/>
        </a:ln>
      </xdr:spPr>
    </xdr:pic>
    <xdr:clientData/>
  </xdr:twoCellAnchor>
  <xdr:twoCellAnchor>
    <xdr:from>
      <xdr:col>0</xdr:col>
      <xdr:colOff>38101</xdr:colOff>
      <xdr:row>684</xdr:row>
      <xdr:rowOff>28576</xdr:rowOff>
    </xdr:from>
    <xdr:to>
      <xdr:col>0</xdr:col>
      <xdr:colOff>1078961</xdr:colOff>
      <xdr:row>684</xdr:row>
      <xdr:rowOff>1219200</xdr:rowOff>
    </xdr:to>
    <xdr:pic>
      <xdr:nvPicPr>
        <xdr:cNvPr id="639" name="Имя " descr="Descr "/>
        <xdr:cNvPicPr>
          <a:picLocks noChangeAspect="1"/>
        </xdr:cNvPicPr>
      </xdr:nvPicPr>
      <xdr:blipFill>
        <a:blip xmlns:r="http://schemas.openxmlformats.org/officeDocument/2006/relationships" r:embed="rId638" cstate="email">
          <a:extLst>
            <a:ext uri="{28A0092B-C50C-407E-A947-70E740481C1C}">
              <a14:useLocalDpi xmlns:a14="http://schemas.microsoft.com/office/drawing/2010/main"/>
            </a:ext>
          </a:extLst>
        </a:blip>
        <a:stretch>
          <a:fillRect/>
        </a:stretch>
      </xdr:blipFill>
      <xdr:spPr>
        <a:xfrm>
          <a:off x="38101" y="1027499851"/>
          <a:ext cx="1040860" cy="1190624"/>
        </a:xfrm>
        <a:prstGeom prst="rect">
          <a:avLst/>
        </a:prstGeom>
        <a:ln>
          <a:noFill/>
        </a:ln>
      </xdr:spPr>
    </xdr:pic>
    <xdr:clientData/>
  </xdr:twoCellAnchor>
  <xdr:twoCellAnchor>
    <xdr:from>
      <xdr:col>0</xdr:col>
      <xdr:colOff>38101</xdr:colOff>
      <xdr:row>685</xdr:row>
      <xdr:rowOff>28576</xdr:rowOff>
    </xdr:from>
    <xdr:to>
      <xdr:col>0</xdr:col>
      <xdr:colOff>1078961</xdr:colOff>
      <xdr:row>685</xdr:row>
      <xdr:rowOff>1219200</xdr:rowOff>
    </xdr:to>
    <xdr:pic>
      <xdr:nvPicPr>
        <xdr:cNvPr id="640" name="Имя " descr="Descr "/>
        <xdr:cNvPicPr>
          <a:picLocks noChangeAspect="1"/>
        </xdr:cNvPicPr>
      </xdr:nvPicPr>
      <xdr:blipFill>
        <a:blip xmlns:r="http://schemas.openxmlformats.org/officeDocument/2006/relationships" r:embed="rId639" cstate="email">
          <a:extLst>
            <a:ext uri="{28A0092B-C50C-407E-A947-70E740481C1C}">
              <a14:useLocalDpi xmlns:a14="http://schemas.microsoft.com/office/drawing/2010/main"/>
            </a:ext>
          </a:extLst>
        </a:blip>
        <a:stretch>
          <a:fillRect/>
        </a:stretch>
      </xdr:blipFill>
      <xdr:spPr>
        <a:xfrm>
          <a:off x="38101" y="1029100051"/>
          <a:ext cx="1040860" cy="1190624"/>
        </a:xfrm>
        <a:prstGeom prst="rect">
          <a:avLst/>
        </a:prstGeom>
        <a:ln>
          <a:noFill/>
        </a:ln>
      </xdr:spPr>
    </xdr:pic>
    <xdr:clientData/>
  </xdr:twoCellAnchor>
  <xdr:twoCellAnchor>
    <xdr:from>
      <xdr:col>0</xdr:col>
      <xdr:colOff>38101</xdr:colOff>
      <xdr:row>686</xdr:row>
      <xdr:rowOff>28576</xdr:rowOff>
    </xdr:from>
    <xdr:to>
      <xdr:col>0</xdr:col>
      <xdr:colOff>1078961</xdr:colOff>
      <xdr:row>686</xdr:row>
      <xdr:rowOff>1219200</xdr:rowOff>
    </xdr:to>
    <xdr:pic>
      <xdr:nvPicPr>
        <xdr:cNvPr id="641" name="Имя " descr="Descr "/>
        <xdr:cNvPicPr>
          <a:picLocks noChangeAspect="1"/>
        </xdr:cNvPicPr>
      </xdr:nvPicPr>
      <xdr:blipFill>
        <a:blip xmlns:r="http://schemas.openxmlformats.org/officeDocument/2006/relationships" r:embed="rId640" cstate="email">
          <a:extLst>
            <a:ext uri="{28A0092B-C50C-407E-A947-70E740481C1C}">
              <a14:useLocalDpi xmlns:a14="http://schemas.microsoft.com/office/drawing/2010/main"/>
            </a:ext>
          </a:extLst>
        </a:blip>
        <a:stretch>
          <a:fillRect/>
        </a:stretch>
      </xdr:blipFill>
      <xdr:spPr>
        <a:xfrm>
          <a:off x="38101" y="1030700251"/>
          <a:ext cx="1040860" cy="1190624"/>
        </a:xfrm>
        <a:prstGeom prst="rect">
          <a:avLst/>
        </a:prstGeom>
        <a:ln>
          <a:noFill/>
        </a:ln>
      </xdr:spPr>
    </xdr:pic>
    <xdr:clientData/>
  </xdr:twoCellAnchor>
  <xdr:twoCellAnchor>
    <xdr:from>
      <xdr:col>0</xdr:col>
      <xdr:colOff>38101</xdr:colOff>
      <xdr:row>687</xdr:row>
      <xdr:rowOff>28576</xdr:rowOff>
    </xdr:from>
    <xdr:to>
      <xdr:col>0</xdr:col>
      <xdr:colOff>1078961</xdr:colOff>
      <xdr:row>687</xdr:row>
      <xdr:rowOff>1219200</xdr:rowOff>
    </xdr:to>
    <xdr:pic>
      <xdr:nvPicPr>
        <xdr:cNvPr id="642" name="Имя " descr="Descr "/>
        <xdr:cNvPicPr>
          <a:picLocks noChangeAspect="1"/>
        </xdr:cNvPicPr>
      </xdr:nvPicPr>
      <xdr:blipFill>
        <a:blip xmlns:r="http://schemas.openxmlformats.org/officeDocument/2006/relationships" r:embed="rId641" cstate="email">
          <a:extLst>
            <a:ext uri="{28A0092B-C50C-407E-A947-70E740481C1C}">
              <a14:useLocalDpi xmlns:a14="http://schemas.microsoft.com/office/drawing/2010/main"/>
            </a:ext>
          </a:extLst>
        </a:blip>
        <a:stretch>
          <a:fillRect/>
        </a:stretch>
      </xdr:blipFill>
      <xdr:spPr>
        <a:xfrm>
          <a:off x="38101" y="1032300451"/>
          <a:ext cx="1040860" cy="1190624"/>
        </a:xfrm>
        <a:prstGeom prst="rect">
          <a:avLst/>
        </a:prstGeom>
        <a:ln>
          <a:noFill/>
        </a:ln>
      </xdr:spPr>
    </xdr:pic>
    <xdr:clientData/>
  </xdr:twoCellAnchor>
  <xdr:twoCellAnchor>
    <xdr:from>
      <xdr:col>0</xdr:col>
      <xdr:colOff>38101</xdr:colOff>
      <xdr:row>688</xdr:row>
      <xdr:rowOff>28576</xdr:rowOff>
    </xdr:from>
    <xdr:to>
      <xdr:col>0</xdr:col>
      <xdr:colOff>1078961</xdr:colOff>
      <xdr:row>688</xdr:row>
      <xdr:rowOff>1219200</xdr:rowOff>
    </xdr:to>
    <xdr:pic>
      <xdr:nvPicPr>
        <xdr:cNvPr id="643" name="Имя " descr="Descr "/>
        <xdr:cNvPicPr>
          <a:picLocks noChangeAspect="1"/>
        </xdr:cNvPicPr>
      </xdr:nvPicPr>
      <xdr:blipFill>
        <a:blip xmlns:r="http://schemas.openxmlformats.org/officeDocument/2006/relationships" r:embed="rId642" cstate="email">
          <a:extLst>
            <a:ext uri="{28A0092B-C50C-407E-A947-70E740481C1C}">
              <a14:useLocalDpi xmlns:a14="http://schemas.microsoft.com/office/drawing/2010/main"/>
            </a:ext>
          </a:extLst>
        </a:blip>
        <a:stretch>
          <a:fillRect/>
        </a:stretch>
      </xdr:blipFill>
      <xdr:spPr>
        <a:xfrm>
          <a:off x="38101" y="1033900651"/>
          <a:ext cx="1040860" cy="1190624"/>
        </a:xfrm>
        <a:prstGeom prst="rect">
          <a:avLst/>
        </a:prstGeom>
        <a:ln>
          <a:noFill/>
        </a:ln>
      </xdr:spPr>
    </xdr:pic>
    <xdr:clientData/>
  </xdr:twoCellAnchor>
  <xdr:twoCellAnchor>
    <xdr:from>
      <xdr:col>0</xdr:col>
      <xdr:colOff>38101</xdr:colOff>
      <xdr:row>689</xdr:row>
      <xdr:rowOff>28576</xdr:rowOff>
    </xdr:from>
    <xdr:to>
      <xdr:col>0</xdr:col>
      <xdr:colOff>1078961</xdr:colOff>
      <xdr:row>689</xdr:row>
      <xdr:rowOff>1219200</xdr:rowOff>
    </xdr:to>
    <xdr:pic>
      <xdr:nvPicPr>
        <xdr:cNvPr id="644" name="Имя " descr="Descr "/>
        <xdr:cNvPicPr>
          <a:picLocks noChangeAspect="1"/>
        </xdr:cNvPicPr>
      </xdr:nvPicPr>
      <xdr:blipFill>
        <a:blip xmlns:r="http://schemas.openxmlformats.org/officeDocument/2006/relationships" r:embed="rId643" cstate="email">
          <a:extLst>
            <a:ext uri="{28A0092B-C50C-407E-A947-70E740481C1C}">
              <a14:useLocalDpi xmlns:a14="http://schemas.microsoft.com/office/drawing/2010/main"/>
            </a:ext>
          </a:extLst>
        </a:blip>
        <a:stretch>
          <a:fillRect/>
        </a:stretch>
      </xdr:blipFill>
      <xdr:spPr>
        <a:xfrm>
          <a:off x="38101" y="1035500851"/>
          <a:ext cx="1040860" cy="1190624"/>
        </a:xfrm>
        <a:prstGeom prst="rect">
          <a:avLst/>
        </a:prstGeom>
        <a:ln>
          <a:noFill/>
        </a:ln>
      </xdr:spPr>
    </xdr:pic>
    <xdr:clientData/>
  </xdr:twoCellAnchor>
  <xdr:twoCellAnchor>
    <xdr:from>
      <xdr:col>0</xdr:col>
      <xdr:colOff>38101</xdr:colOff>
      <xdr:row>690</xdr:row>
      <xdr:rowOff>28576</xdr:rowOff>
    </xdr:from>
    <xdr:to>
      <xdr:col>0</xdr:col>
      <xdr:colOff>1078961</xdr:colOff>
      <xdr:row>690</xdr:row>
      <xdr:rowOff>1219200</xdr:rowOff>
    </xdr:to>
    <xdr:pic>
      <xdr:nvPicPr>
        <xdr:cNvPr id="645" name="Имя " descr="Descr "/>
        <xdr:cNvPicPr>
          <a:picLocks noChangeAspect="1"/>
        </xdr:cNvPicPr>
      </xdr:nvPicPr>
      <xdr:blipFill>
        <a:blip xmlns:r="http://schemas.openxmlformats.org/officeDocument/2006/relationships" r:embed="rId644" cstate="email">
          <a:extLst>
            <a:ext uri="{28A0092B-C50C-407E-A947-70E740481C1C}">
              <a14:useLocalDpi xmlns:a14="http://schemas.microsoft.com/office/drawing/2010/main"/>
            </a:ext>
          </a:extLst>
        </a:blip>
        <a:stretch>
          <a:fillRect/>
        </a:stretch>
      </xdr:blipFill>
      <xdr:spPr>
        <a:xfrm>
          <a:off x="38101" y="1037101051"/>
          <a:ext cx="1040860" cy="1190624"/>
        </a:xfrm>
        <a:prstGeom prst="rect">
          <a:avLst/>
        </a:prstGeom>
        <a:ln>
          <a:noFill/>
        </a:ln>
      </xdr:spPr>
    </xdr:pic>
    <xdr:clientData/>
  </xdr:twoCellAnchor>
  <xdr:twoCellAnchor>
    <xdr:from>
      <xdr:col>0</xdr:col>
      <xdr:colOff>38101</xdr:colOff>
      <xdr:row>691</xdr:row>
      <xdr:rowOff>28576</xdr:rowOff>
    </xdr:from>
    <xdr:to>
      <xdr:col>0</xdr:col>
      <xdr:colOff>1078961</xdr:colOff>
      <xdr:row>691</xdr:row>
      <xdr:rowOff>1219200</xdr:rowOff>
    </xdr:to>
    <xdr:pic>
      <xdr:nvPicPr>
        <xdr:cNvPr id="646" name="Имя " descr="Descr "/>
        <xdr:cNvPicPr>
          <a:picLocks noChangeAspect="1"/>
        </xdr:cNvPicPr>
      </xdr:nvPicPr>
      <xdr:blipFill>
        <a:blip xmlns:r="http://schemas.openxmlformats.org/officeDocument/2006/relationships" r:embed="rId645" cstate="email">
          <a:extLst>
            <a:ext uri="{28A0092B-C50C-407E-A947-70E740481C1C}">
              <a14:useLocalDpi xmlns:a14="http://schemas.microsoft.com/office/drawing/2010/main"/>
            </a:ext>
          </a:extLst>
        </a:blip>
        <a:stretch>
          <a:fillRect/>
        </a:stretch>
      </xdr:blipFill>
      <xdr:spPr>
        <a:xfrm>
          <a:off x="38101" y="1038701251"/>
          <a:ext cx="1040860" cy="1190624"/>
        </a:xfrm>
        <a:prstGeom prst="rect">
          <a:avLst/>
        </a:prstGeom>
        <a:ln>
          <a:noFill/>
        </a:ln>
      </xdr:spPr>
    </xdr:pic>
    <xdr:clientData/>
  </xdr:twoCellAnchor>
  <xdr:twoCellAnchor>
    <xdr:from>
      <xdr:col>0</xdr:col>
      <xdr:colOff>38101</xdr:colOff>
      <xdr:row>692</xdr:row>
      <xdr:rowOff>28576</xdr:rowOff>
    </xdr:from>
    <xdr:to>
      <xdr:col>0</xdr:col>
      <xdr:colOff>1078961</xdr:colOff>
      <xdr:row>692</xdr:row>
      <xdr:rowOff>1219200</xdr:rowOff>
    </xdr:to>
    <xdr:pic>
      <xdr:nvPicPr>
        <xdr:cNvPr id="647" name="Имя " descr="Descr "/>
        <xdr:cNvPicPr>
          <a:picLocks noChangeAspect="1"/>
        </xdr:cNvPicPr>
      </xdr:nvPicPr>
      <xdr:blipFill>
        <a:blip xmlns:r="http://schemas.openxmlformats.org/officeDocument/2006/relationships" r:embed="rId646" cstate="email">
          <a:extLst>
            <a:ext uri="{28A0092B-C50C-407E-A947-70E740481C1C}">
              <a14:useLocalDpi xmlns:a14="http://schemas.microsoft.com/office/drawing/2010/main"/>
            </a:ext>
          </a:extLst>
        </a:blip>
        <a:stretch>
          <a:fillRect/>
        </a:stretch>
      </xdr:blipFill>
      <xdr:spPr>
        <a:xfrm>
          <a:off x="38101" y="1040301451"/>
          <a:ext cx="1040860" cy="1190624"/>
        </a:xfrm>
        <a:prstGeom prst="rect">
          <a:avLst/>
        </a:prstGeom>
        <a:ln>
          <a:noFill/>
        </a:ln>
      </xdr:spPr>
    </xdr:pic>
    <xdr:clientData/>
  </xdr:twoCellAnchor>
  <xdr:twoCellAnchor>
    <xdr:from>
      <xdr:col>0</xdr:col>
      <xdr:colOff>38101</xdr:colOff>
      <xdr:row>693</xdr:row>
      <xdr:rowOff>28576</xdr:rowOff>
    </xdr:from>
    <xdr:to>
      <xdr:col>0</xdr:col>
      <xdr:colOff>1078961</xdr:colOff>
      <xdr:row>693</xdr:row>
      <xdr:rowOff>1219200</xdr:rowOff>
    </xdr:to>
    <xdr:pic>
      <xdr:nvPicPr>
        <xdr:cNvPr id="648" name="Имя " descr="Descr "/>
        <xdr:cNvPicPr>
          <a:picLocks noChangeAspect="1"/>
        </xdr:cNvPicPr>
      </xdr:nvPicPr>
      <xdr:blipFill>
        <a:blip xmlns:r="http://schemas.openxmlformats.org/officeDocument/2006/relationships" r:embed="rId647" cstate="email">
          <a:extLst>
            <a:ext uri="{28A0092B-C50C-407E-A947-70E740481C1C}">
              <a14:useLocalDpi xmlns:a14="http://schemas.microsoft.com/office/drawing/2010/main"/>
            </a:ext>
          </a:extLst>
        </a:blip>
        <a:stretch>
          <a:fillRect/>
        </a:stretch>
      </xdr:blipFill>
      <xdr:spPr>
        <a:xfrm>
          <a:off x="38101" y="1041901651"/>
          <a:ext cx="1040860" cy="1190624"/>
        </a:xfrm>
        <a:prstGeom prst="rect">
          <a:avLst/>
        </a:prstGeom>
        <a:ln>
          <a:noFill/>
        </a:ln>
      </xdr:spPr>
    </xdr:pic>
    <xdr:clientData/>
  </xdr:twoCellAnchor>
  <xdr:twoCellAnchor>
    <xdr:from>
      <xdr:col>0</xdr:col>
      <xdr:colOff>38101</xdr:colOff>
      <xdr:row>694</xdr:row>
      <xdr:rowOff>28576</xdr:rowOff>
    </xdr:from>
    <xdr:to>
      <xdr:col>0</xdr:col>
      <xdr:colOff>1078961</xdr:colOff>
      <xdr:row>694</xdr:row>
      <xdr:rowOff>1219200</xdr:rowOff>
    </xdr:to>
    <xdr:pic>
      <xdr:nvPicPr>
        <xdr:cNvPr id="649" name="Имя " descr="Descr "/>
        <xdr:cNvPicPr>
          <a:picLocks noChangeAspect="1"/>
        </xdr:cNvPicPr>
      </xdr:nvPicPr>
      <xdr:blipFill>
        <a:blip xmlns:r="http://schemas.openxmlformats.org/officeDocument/2006/relationships" r:embed="rId648" cstate="email">
          <a:extLst>
            <a:ext uri="{28A0092B-C50C-407E-A947-70E740481C1C}">
              <a14:useLocalDpi xmlns:a14="http://schemas.microsoft.com/office/drawing/2010/main"/>
            </a:ext>
          </a:extLst>
        </a:blip>
        <a:stretch>
          <a:fillRect/>
        </a:stretch>
      </xdr:blipFill>
      <xdr:spPr>
        <a:xfrm>
          <a:off x="38101" y="1043501851"/>
          <a:ext cx="1040860" cy="1190624"/>
        </a:xfrm>
        <a:prstGeom prst="rect">
          <a:avLst/>
        </a:prstGeom>
        <a:ln>
          <a:noFill/>
        </a:ln>
      </xdr:spPr>
    </xdr:pic>
    <xdr:clientData/>
  </xdr:twoCellAnchor>
  <xdr:twoCellAnchor>
    <xdr:from>
      <xdr:col>0</xdr:col>
      <xdr:colOff>38101</xdr:colOff>
      <xdr:row>695</xdr:row>
      <xdr:rowOff>28576</xdr:rowOff>
    </xdr:from>
    <xdr:to>
      <xdr:col>0</xdr:col>
      <xdr:colOff>1078961</xdr:colOff>
      <xdr:row>695</xdr:row>
      <xdr:rowOff>1219200</xdr:rowOff>
    </xdr:to>
    <xdr:pic>
      <xdr:nvPicPr>
        <xdr:cNvPr id="650" name="Имя " descr="Descr "/>
        <xdr:cNvPicPr>
          <a:picLocks noChangeAspect="1"/>
        </xdr:cNvPicPr>
      </xdr:nvPicPr>
      <xdr:blipFill>
        <a:blip xmlns:r="http://schemas.openxmlformats.org/officeDocument/2006/relationships" r:embed="rId649" cstate="email">
          <a:extLst>
            <a:ext uri="{28A0092B-C50C-407E-A947-70E740481C1C}">
              <a14:useLocalDpi xmlns:a14="http://schemas.microsoft.com/office/drawing/2010/main"/>
            </a:ext>
          </a:extLst>
        </a:blip>
        <a:stretch>
          <a:fillRect/>
        </a:stretch>
      </xdr:blipFill>
      <xdr:spPr>
        <a:xfrm>
          <a:off x="38101" y="1045102051"/>
          <a:ext cx="1040860" cy="1190624"/>
        </a:xfrm>
        <a:prstGeom prst="rect">
          <a:avLst/>
        </a:prstGeom>
        <a:ln>
          <a:noFill/>
        </a:ln>
      </xdr:spPr>
    </xdr:pic>
    <xdr:clientData/>
  </xdr:twoCellAnchor>
  <xdr:twoCellAnchor>
    <xdr:from>
      <xdr:col>0</xdr:col>
      <xdr:colOff>38101</xdr:colOff>
      <xdr:row>696</xdr:row>
      <xdr:rowOff>28576</xdr:rowOff>
    </xdr:from>
    <xdr:to>
      <xdr:col>0</xdr:col>
      <xdr:colOff>1078961</xdr:colOff>
      <xdr:row>696</xdr:row>
      <xdr:rowOff>1219200</xdr:rowOff>
    </xdr:to>
    <xdr:pic>
      <xdr:nvPicPr>
        <xdr:cNvPr id="651" name="Имя " descr="Descr "/>
        <xdr:cNvPicPr>
          <a:picLocks noChangeAspect="1"/>
        </xdr:cNvPicPr>
      </xdr:nvPicPr>
      <xdr:blipFill>
        <a:blip xmlns:r="http://schemas.openxmlformats.org/officeDocument/2006/relationships" r:embed="rId650" cstate="email">
          <a:extLst>
            <a:ext uri="{28A0092B-C50C-407E-A947-70E740481C1C}">
              <a14:useLocalDpi xmlns:a14="http://schemas.microsoft.com/office/drawing/2010/main"/>
            </a:ext>
          </a:extLst>
        </a:blip>
        <a:stretch>
          <a:fillRect/>
        </a:stretch>
      </xdr:blipFill>
      <xdr:spPr>
        <a:xfrm>
          <a:off x="38101" y="1046702251"/>
          <a:ext cx="1040860" cy="1190624"/>
        </a:xfrm>
        <a:prstGeom prst="rect">
          <a:avLst/>
        </a:prstGeom>
        <a:ln>
          <a:noFill/>
        </a:ln>
      </xdr:spPr>
    </xdr:pic>
    <xdr:clientData/>
  </xdr:twoCellAnchor>
  <xdr:twoCellAnchor>
    <xdr:from>
      <xdr:col>0</xdr:col>
      <xdr:colOff>38101</xdr:colOff>
      <xdr:row>697</xdr:row>
      <xdr:rowOff>28576</xdr:rowOff>
    </xdr:from>
    <xdr:to>
      <xdr:col>0</xdr:col>
      <xdr:colOff>1078961</xdr:colOff>
      <xdr:row>697</xdr:row>
      <xdr:rowOff>1219200</xdr:rowOff>
    </xdr:to>
    <xdr:pic>
      <xdr:nvPicPr>
        <xdr:cNvPr id="652" name="Имя " descr="Descr "/>
        <xdr:cNvPicPr>
          <a:picLocks noChangeAspect="1"/>
        </xdr:cNvPicPr>
      </xdr:nvPicPr>
      <xdr:blipFill>
        <a:blip xmlns:r="http://schemas.openxmlformats.org/officeDocument/2006/relationships" r:embed="rId651" cstate="email">
          <a:extLst>
            <a:ext uri="{28A0092B-C50C-407E-A947-70E740481C1C}">
              <a14:useLocalDpi xmlns:a14="http://schemas.microsoft.com/office/drawing/2010/main"/>
            </a:ext>
          </a:extLst>
        </a:blip>
        <a:stretch>
          <a:fillRect/>
        </a:stretch>
      </xdr:blipFill>
      <xdr:spPr>
        <a:xfrm>
          <a:off x="38101" y="1048302451"/>
          <a:ext cx="1040860" cy="1190624"/>
        </a:xfrm>
        <a:prstGeom prst="rect">
          <a:avLst/>
        </a:prstGeom>
        <a:ln>
          <a:noFill/>
        </a:ln>
      </xdr:spPr>
    </xdr:pic>
    <xdr:clientData/>
  </xdr:twoCellAnchor>
  <xdr:twoCellAnchor>
    <xdr:from>
      <xdr:col>0</xdr:col>
      <xdr:colOff>38101</xdr:colOff>
      <xdr:row>698</xdr:row>
      <xdr:rowOff>28576</xdr:rowOff>
    </xdr:from>
    <xdr:to>
      <xdr:col>0</xdr:col>
      <xdr:colOff>1078961</xdr:colOff>
      <xdr:row>698</xdr:row>
      <xdr:rowOff>1219200</xdr:rowOff>
    </xdr:to>
    <xdr:pic>
      <xdr:nvPicPr>
        <xdr:cNvPr id="653" name="Имя " descr="Descr "/>
        <xdr:cNvPicPr>
          <a:picLocks noChangeAspect="1"/>
        </xdr:cNvPicPr>
      </xdr:nvPicPr>
      <xdr:blipFill>
        <a:blip xmlns:r="http://schemas.openxmlformats.org/officeDocument/2006/relationships" r:embed="rId652" cstate="email">
          <a:extLst>
            <a:ext uri="{28A0092B-C50C-407E-A947-70E740481C1C}">
              <a14:useLocalDpi xmlns:a14="http://schemas.microsoft.com/office/drawing/2010/main"/>
            </a:ext>
          </a:extLst>
        </a:blip>
        <a:stretch>
          <a:fillRect/>
        </a:stretch>
      </xdr:blipFill>
      <xdr:spPr>
        <a:xfrm>
          <a:off x="38101" y="1049902651"/>
          <a:ext cx="1040860" cy="1190624"/>
        </a:xfrm>
        <a:prstGeom prst="rect">
          <a:avLst/>
        </a:prstGeom>
        <a:ln>
          <a:noFill/>
        </a:ln>
      </xdr:spPr>
    </xdr:pic>
    <xdr:clientData/>
  </xdr:twoCellAnchor>
  <xdr:twoCellAnchor>
    <xdr:from>
      <xdr:col>0</xdr:col>
      <xdr:colOff>38101</xdr:colOff>
      <xdr:row>699</xdr:row>
      <xdr:rowOff>28576</xdr:rowOff>
    </xdr:from>
    <xdr:to>
      <xdr:col>0</xdr:col>
      <xdr:colOff>1078961</xdr:colOff>
      <xdr:row>699</xdr:row>
      <xdr:rowOff>1219200</xdr:rowOff>
    </xdr:to>
    <xdr:pic>
      <xdr:nvPicPr>
        <xdr:cNvPr id="654" name="Имя " descr="Descr "/>
        <xdr:cNvPicPr>
          <a:picLocks noChangeAspect="1"/>
        </xdr:cNvPicPr>
      </xdr:nvPicPr>
      <xdr:blipFill>
        <a:blip xmlns:r="http://schemas.openxmlformats.org/officeDocument/2006/relationships" r:embed="rId653" cstate="email">
          <a:extLst>
            <a:ext uri="{28A0092B-C50C-407E-A947-70E740481C1C}">
              <a14:useLocalDpi xmlns:a14="http://schemas.microsoft.com/office/drawing/2010/main"/>
            </a:ext>
          </a:extLst>
        </a:blip>
        <a:stretch>
          <a:fillRect/>
        </a:stretch>
      </xdr:blipFill>
      <xdr:spPr>
        <a:xfrm>
          <a:off x="38101" y="1051502851"/>
          <a:ext cx="1040860" cy="1190624"/>
        </a:xfrm>
        <a:prstGeom prst="rect">
          <a:avLst/>
        </a:prstGeom>
        <a:ln>
          <a:noFill/>
        </a:ln>
      </xdr:spPr>
    </xdr:pic>
    <xdr:clientData/>
  </xdr:twoCellAnchor>
  <xdr:twoCellAnchor>
    <xdr:from>
      <xdr:col>0</xdr:col>
      <xdr:colOff>38101</xdr:colOff>
      <xdr:row>700</xdr:row>
      <xdr:rowOff>28576</xdr:rowOff>
    </xdr:from>
    <xdr:to>
      <xdr:col>0</xdr:col>
      <xdr:colOff>1078961</xdr:colOff>
      <xdr:row>700</xdr:row>
      <xdr:rowOff>1219200</xdr:rowOff>
    </xdr:to>
    <xdr:pic>
      <xdr:nvPicPr>
        <xdr:cNvPr id="655" name="Имя " descr="Descr "/>
        <xdr:cNvPicPr>
          <a:picLocks noChangeAspect="1"/>
        </xdr:cNvPicPr>
      </xdr:nvPicPr>
      <xdr:blipFill>
        <a:blip xmlns:r="http://schemas.openxmlformats.org/officeDocument/2006/relationships" r:embed="rId654" cstate="email">
          <a:extLst>
            <a:ext uri="{28A0092B-C50C-407E-A947-70E740481C1C}">
              <a14:useLocalDpi xmlns:a14="http://schemas.microsoft.com/office/drawing/2010/main"/>
            </a:ext>
          </a:extLst>
        </a:blip>
        <a:stretch>
          <a:fillRect/>
        </a:stretch>
      </xdr:blipFill>
      <xdr:spPr>
        <a:xfrm>
          <a:off x="38101" y="1053103051"/>
          <a:ext cx="1040860" cy="1190624"/>
        </a:xfrm>
        <a:prstGeom prst="rect">
          <a:avLst/>
        </a:prstGeom>
        <a:ln>
          <a:noFill/>
        </a:ln>
      </xdr:spPr>
    </xdr:pic>
    <xdr:clientData/>
  </xdr:twoCellAnchor>
  <xdr:twoCellAnchor>
    <xdr:from>
      <xdr:col>0</xdr:col>
      <xdr:colOff>38101</xdr:colOff>
      <xdr:row>701</xdr:row>
      <xdr:rowOff>28576</xdr:rowOff>
    </xdr:from>
    <xdr:to>
      <xdr:col>0</xdr:col>
      <xdr:colOff>1078961</xdr:colOff>
      <xdr:row>701</xdr:row>
      <xdr:rowOff>1219200</xdr:rowOff>
    </xdr:to>
    <xdr:pic>
      <xdr:nvPicPr>
        <xdr:cNvPr id="656" name="Имя " descr="Descr "/>
        <xdr:cNvPicPr>
          <a:picLocks noChangeAspect="1"/>
        </xdr:cNvPicPr>
      </xdr:nvPicPr>
      <xdr:blipFill>
        <a:blip xmlns:r="http://schemas.openxmlformats.org/officeDocument/2006/relationships" r:embed="rId655" cstate="email">
          <a:extLst>
            <a:ext uri="{28A0092B-C50C-407E-A947-70E740481C1C}">
              <a14:useLocalDpi xmlns:a14="http://schemas.microsoft.com/office/drawing/2010/main"/>
            </a:ext>
          </a:extLst>
        </a:blip>
        <a:stretch>
          <a:fillRect/>
        </a:stretch>
      </xdr:blipFill>
      <xdr:spPr>
        <a:xfrm>
          <a:off x="38101" y="1054703251"/>
          <a:ext cx="1040860" cy="1190624"/>
        </a:xfrm>
        <a:prstGeom prst="rect">
          <a:avLst/>
        </a:prstGeom>
        <a:ln>
          <a:noFill/>
        </a:ln>
      </xdr:spPr>
    </xdr:pic>
    <xdr:clientData/>
  </xdr:twoCellAnchor>
  <xdr:twoCellAnchor>
    <xdr:from>
      <xdr:col>0</xdr:col>
      <xdr:colOff>38101</xdr:colOff>
      <xdr:row>702</xdr:row>
      <xdr:rowOff>28576</xdr:rowOff>
    </xdr:from>
    <xdr:to>
      <xdr:col>0</xdr:col>
      <xdr:colOff>1078961</xdr:colOff>
      <xdr:row>702</xdr:row>
      <xdr:rowOff>1219200</xdr:rowOff>
    </xdr:to>
    <xdr:pic>
      <xdr:nvPicPr>
        <xdr:cNvPr id="657" name="Имя " descr="Descr "/>
        <xdr:cNvPicPr>
          <a:picLocks noChangeAspect="1"/>
        </xdr:cNvPicPr>
      </xdr:nvPicPr>
      <xdr:blipFill>
        <a:blip xmlns:r="http://schemas.openxmlformats.org/officeDocument/2006/relationships" r:embed="rId656" cstate="email">
          <a:extLst>
            <a:ext uri="{28A0092B-C50C-407E-A947-70E740481C1C}">
              <a14:useLocalDpi xmlns:a14="http://schemas.microsoft.com/office/drawing/2010/main"/>
            </a:ext>
          </a:extLst>
        </a:blip>
        <a:stretch>
          <a:fillRect/>
        </a:stretch>
      </xdr:blipFill>
      <xdr:spPr>
        <a:xfrm>
          <a:off x="38101" y="1056303451"/>
          <a:ext cx="1040860" cy="1190624"/>
        </a:xfrm>
        <a:prstGeom prst="rect">
          <a:avLst/>
        </a:prstGeom>
        <a:ln>
          <a:noFill/>
        </a:ln>
      </xdr:spPr>
    </xdr:pic>
    <xdr:clientData/>
  </xdr:twoCellAnchor>
  <xdr:twoCellAnchor>
    <xdr:from>
      <xdr:col>0</xdr:col>
      <xdr:colOff>38101</xdr:colOff>
      <xdr:row>703</xdr:row>
      <xdr:rowOff>28576</xdr:rowOff>
    </xdr:from>
    <xdr:to>
      <xdr:col>0</xdr:col>
      <xdr:colOff>1078961</xdr:colOff>
      <xdr:row>703</xdr:row>
      <xdr:rowOff>1219200</xdr:rowOff>
    </xdr:to>
    <xdr:pic>
      <xdr:nvPicPr>
        <xdr:cNvPr id="658" name="Имя " descr="Descr "/>
        <xdr:cNvPicPr>
          <a:picLocks noChangeAspect="1"/>
        </xdr:cNvPicPr>
      </xdr:nvPicPr>
      <xdr:blipFill>
        <a:blip xmlns:r="http://schemas.openxmlformats.org/officeDocument/2006/relationships" r:embed="rId657" cstate="email">
          <a:extLst>
            <a:ext uri="{28A0092B-C50C-407E-A947-70E740481C1C}">
              <a14:useLocalDpi xmlns:a14="http://schemas.microsoft.com/office/drawing/2010/main"/>
            </a:ext>
          </a:extLst>
        </a:blip>
        <a:stretch>
          <a:fillRect/>
        </a:stretch>
      </xdr:blipFill>
      <xdr:spPr>
        <a:xfrm>
          <a:off x="38101" y="1057903651"/>
          <a:ext cx="1040860" cy="1190624"/>
        </a:xfrm>
        <a:prstGeom prst="rect">
          <a:avLst/>
        </a:prstGeom>
        <a:ln>
          <a:noFill/>
        </a:ln>
      </xdr:spPr>
    </xdr:pic>
    <xdr:clientData/>
  </xdr:twoCellAnchor>
  <xdr:twoCellAnchor>
    <xdr:from>
      <xdr:col>0</xdr:col>
      <xdr:colOff>38101</xdr:colOff>
      <xdr:row>704</xdr:row>
      <xdr:rowOff>28576</xdr:rowOff>
    </xdr:from>
    <xdr:to>
      <xdr:col>0</xdr:col>
      <xdr:colOff>1078961</xdr:colOff>
      <xdr:row>704</xdr:row>
      <xdr:rowOff>1219200</xdr:rowOff>
    </xdr:to>
    <xdr:pic>
      <xdr:nvPicPr>
        <xdr:cNvPr id="659" name="Имя " descr="Descr "/>
        <xdr:cNvPicPr>
          <a:picLocks noChangeAspect="1"/>
        </xdr:cNvPicPr>
      </xdr:nvPicPr>
      <xdr:blipFill>
        <a:blip xmlns:r="http://schemas.openxmlformats.org/officeDocument/2006/relationships" r:embed="rId658" cstate="email">
          <a:extLst>
            <a:ext uri="{28A0092B-C50C-407E-A947-70E740481C1C}">
              <a14:useLocalDpi xmlns:a14="http://schemas.microsoft.com/office/drawing/2010/main"/>
            </a:ext>
          </a:extLst>
        </a:blip>
        <a:stretch>
          <a:fillRect/>
        </a:stretch>
      </xdr:blipFill>
      <xdr:spPr>
        <a:xfrm>
          <a:off x="38101" y="1059503851"/>
          <a:ext cx="1040860" cy="1190624"/>
        </a:xfrm>
        <a:prstGeom prst="rect">
          <a:avLst/>
        </a:prstGeom>
        <a:ln>
          <a:noFill/>
        </a:ln>
      </xdr:spPr>
    </xdr:pic>
    <xdr:clientData/>
  </xdr:twoCellAnchor>
  <xdr:twoCellAnchor>
    <xdr:from>
      <xdr:col>0</xdr:col>
      <xdr:colOff>38101</xdr:colOff>
      <xdr:row>705</xdr:row>
      <xdr:rowOff>28576</xdr:rowOff>
    </xdr:from>
    <xdr:to>
      <xdr:col>0</xdr:col>
      <xdr:colOff>1078961</xdr:colOff>
      <xdr:row>705</xdr:row>
      <xdr:rowOff>1219200</xdr:rowOff>
    </xdr:to>
    <xdr:pic>
      <xdr:nvPicPr>
        <xdr:cNvPr id="660" name="Имя " descr="Descr "/>
        <xdr:cNvPicPr>
          <a:picLocks noChangeAspect="1"/>
        </xdr:cNvPicPr>
      </xdr:nvPicPr>
      <xdr:blipFill>
        <a:blip xmlns:r="http://schemas.openxmlformats.org/officeDocument/2006/relationships" r:embed="rId659" cstate="email">
          <a:extLst>
            <a:ext uri="{28A0092B-C50C-407E-A947-70E740481C1C}">
              <a14:useLocalDpi xmlns:a14="http://schemas.microsoft.com/office/drawing/2010/main"/>
            </a:ext>
          </a:extLst>
        </a:blip>
        <a:stretch>
          <a:fillRect/>
        </a:stretch>
      </xdr:blipFill>
      <xdr:spPr>
        <a:xfrm>
          <a:off x="38101" y="1061104051"/>
          <a:ext cx="1040860" cy="1190624"/>
        </a:xfrm>
        <a:prstGeom prst="rect">
          <a:avLst/>
        </a:prstGeom>
        <a:ln>
          <a:noFill/>
        </a:ln>
      </xdr:spPr>
    </xdr:pic>
    <xdr:clientData/>
  </xdr:twoCellAnchor>
  <xdr:twoCellAnchor>
    <xdr:from>
      <xdr:col>0</xdr:col>
      <xdr:colOff>38101</xdr:colOff>
      <xdr:row>706</xdr:row>
      <xdr:rowOff>28576</xdr:rowOff>
    </xdr:from>
    <xdr:to>
      <xdr:col>0</xdr:col>
      <xdr:colOff>1078961</xdr:colOff>
      <xdr:row>706</xdr:row>
      <xdr:rowOff>1219200</xdr:rowOff>
    </xdr:to>
    <xdr:pic>
      <xdr:nvPicPr>
        <xdr:cNvPr id="661" name="Имя " descr="Descr "/>
        <xdr:cNvPicPr>
          <a:picLocks noChangeAspect="1"/>
        </xdr:cNvPicPr>
      </xdr:nvPicPr>
      <xdr:blipFill>
        <a:blip xmlns:r="http://schemas.openxmlformats.org/officeDocument/2006/relationships" r:embed="rId660" cstate="email">
          <a:extLst>
            <a:ext uri="{28A0092B-C50C-407E-A947-70E740481C1C}">
              <a14:useLocalDpi xmlns:a14="http://schemas.microsoft.com/office/drawing/2010/main"/>
            </a:ext>
          </a:extLst>
        </a:blip>
        <a:stretch>
          <a:fillRect/>
        </a:stretch>
      </xdr:blipFill>
      <xdr:spPr>
        <a:xfrm>
          <a:off x="38101" y="1062704251"/>
          <a:ext cx="1040860" cy="1190624"/>
        </a:xfrm>
        <a:prstGeom prst="rect">
          <a:avLst/>
        </a:prstGeom>
        <a:ln>
          <a:noFill/>
        </a:ln>
      </xdr:spPr>
    </xdr:pic>
    <xdr:clientData/>
  </xdr:twoCellAnchor>
  <xdr:twoCellAnchor>
    <xdr:from>
      <xdr:col>0</xdr:col>
      <xdr:colOff>38101</xdr:colOff>
      <xdr:row>707</xdr:row>
      <xdr:rowOff>28576</xdr:rowOff>
    </xdr:from>
    <xdr:to>
      <xdr:col>0</xdr:col>
      <xdr:colOff>1078961</xdr:colOff>
      <xdr:row>707</xdr:row>
      <xdr:rowOff>1219200</xdr:rowOff>
    </xdr:to>
    <xdr:pic>
      <xdr:nvPicPr>
        <xdr:cNvPr id="662" name="Имя " descr="Descr "/>
        <xdr:cNvPicPr>
          <a:picLocks noChangeAspect="1"/>
        </xdr:cNvPicPr>
      </xdr:nvPicPr>
      <xdr:blipFill>
        <a:blip xmlns:r="http://schemas.openxmlformats.org/officeDocument/2006/relationships" r:embed="rId661" cstate="email">
          <a:extLst>
            <a:ext uri="{28A0092B-C50C-407E-A947-70E740481C1C}">
              <a14:useLocalDpi xmlns:a14="http://schemas.microsoft.com/office/drawing/2010/main"/>
            </a:ext>
          </a:extLst>
        </a:blip>
        <a:stretch>
          <a:fillRect/>
        </a:stretch>
      </xdr:blipFill>
      <xdr:spPr>
        <a:xfrm>
          <a:off x="38101" y="1064304451"/>
          <a:ext cx="1040860" cy="1190624"/>
        </a:xfrm>
        <a:prstGeom prst="rect">
          <a:avLst/>
        </a:prstGeom>
        <a:ln>
          <a:noFill/>
        </a:ln>
      </xdr:spPr>
    </xdr:pic>
    <xdr:clientData/>
  </xdr:twoCellAnchor>
  <xdr:twoCellAnchor>
    <xdr:from>
      <xdr:col>0</xdr:col>
      <xdr:colOff>38101</xdr:colOff>
      <xdr:row>710</xdr:row>
      <xdr:rowOff>28576</xdr:rowOff>
    </xdr:from>
    <xdr:to>
      <xdr:col>0</xdr:col>
      <xdr:colOff>1078961</xdr:colOff>
      <xdr:row>710</xdr:row>
      <xdr:rowOff>1219200</xdr:rowOff>
    </xdr:to>
    <xdr:pic>
      <xdr:nvPicPr>
        <xdr:cNvPr id="663" name="Имя " descr="Descr "/>
        <xdr:cNvPicPr>
          <a:picLocks noChangeAspect="1"/>
        </xdr:cNvPicPr>
      </xdr:nvPicPr>
      <xdr:blipFill>
        <a:blip xmlns:r="http://schemas.openxmlformats.org/officeDocument/2006/relationships" r:embed="rId662" cstate="email">
          <a:extLst>
            <a:ext uri="{28A0092B-C50C-407E-A947-70E740481C1C}">
              <a14:useLocalDpi xmlns:a14="http://schemas.microsoft.com/office/drawing/2010/main"/>
            </a:ext>
          </a:extLst>
        </a:blip>
        <a:stretch>
          <a:fillRect/>
        </a:stretch>
      </xdr:blipFill>
      <xdr:spPr>
        <a:xfrm>
          <a:off x="38101" y="1066228501"/>
          <a:ext cx="1040860" cy="1190624"/>
        </a:xfrm>
        <a:prstGeom prst="rect">
          <a:avLst/>
        </a:prstGeom>
        <a:ln>
          <a:noFill/>
        </a:ln>
      </xdr:spPr>
    </xdr:pic>
    <xdr:clientData/>
  </xdr:twoCellAnchor>
  <xdr:twoCellAnchor>
    <xdr:from>
      <xdr:col>0</xdr:col>
      <xdr:colOff>38101</xdr:colOff>
      <xdr:row>711</xdr:row>
      <xdr:rowOff>28576</xdr:rowOff>
    </xdr:from>
    <xdr:to>
      <xdr:col>0</xdr:col>
      <xdr:colOff>1078961</xdr:colOff>
      <xdr:row>711</xdr:row>
      <xdr:rowOff>1219200</xdr:rowOff>
    </xdr:to>
    <xdr:pic>
      <xdr:nvPicPr>
        <xdr:cNvPr id="664" name="Имя " descr="Descr "/>
        <xdr:cNvPicPr>
          <a:picLocks noChangeAspect="1"/>
        </xdr:cNvPicPr>
      </xdr:nvPicPr>
      <xdr:blipFill>
        <a:blip xmlns:r="http://schemas.openxmlformats.org/officeDocument/2006/relationships" r:embed="rId663" cstate="email">
          <a:extLst>
            <a:ext uri="{28A0092B-C50C-407E-A947-70E740481C1C}">
              <a14:useLocalDpi xmlns:a14="http://schemas.microsoft.com/office/drawing/2010/main"/>
            </a:ext>
          </a:extLst>
        </a:blip>
        <a:stretch>
          <a:fillRect/>
        </a:stretch>
      </xdr:blipFill>
      <xdr:spPr>
        <a:xfrm>
          <a:off x="38101" y="1067828701"/>
          <a:ext cx="1040860" cy="1190624"/>
        </a:xfrm>
        <a:prstGeom prst="rect">
          <a:avLst/>
        </a:prstGeom>
        <a:ln>
          <a:noFill/>
        </a:ln>
      </xdr:spPr>
    </xdr:pic>
    <xdr:clientData/>
  </xdr:twoCellAnchor>
  <xdr:twoCellAnchor>
    <xdr:from>
      <xdr:col>0</xdr:col>
      <xdr:colOff>38101</xdr:colOff>
      <xdr:row>712</xdr:row>
      <xdr:rowOff>28576</xdr:rowOff>
    </xdr:from>
    <xdr:to>
      <xdr:col>0</xdr:col>
      <xdr:colOff>1078961</xdr:colOff>
      <xdr:row>712</xdr:row>
      <xdr:rowOff>1219200</xdr:rowOff>
    </xdr:to>
    <xdr:pic>
      <xdr:nvPicPr>
        <xdr:cNvPr id="665" name="Имя " descr="Descr "/>
        <xdr:cNvPicPr>
          <a:picLocks noChangeAspect="1"/>
        </xdr:cNvPicPr>
      </xdr:nvPicPr>
      <xdr:blipFill>
        <a:blip xmlns:r="http://schemas.openxmlformats.org/officeDocument/2006/relationships" r:embed="rId664" cstate="email">
          <a:extLst>
            <a:ext uri="{28A0092B-C50C-407E-A947-70E740481C1C}">
              <a14:useLocalDpi xmlns:a14="http://schemas.microsoft.com/office/drawing/2010/main"/>
            </a:ext>
          </a:extLst>
        </a:blip>
        <a:stretch>
          <a:fillRect/>
        </a:stretch>
      </xdr:blipFill>
      <xdr:spPr>
        <a:xfrm>
          <a:off x="38101" y="1069428901"/>
          <a:ext cx="1040860" cy="1190624"/>
        </a:xfrm>
        <a:prstGeom prst="rect">
          <a:avLst/>
        </a:prstGeom>
        <a:ln>
          <a:noFill/>
        </a:ln>
      </xdr:spPr>
    </xdr:pic>
    <xdr:clientData/>
  </xdr:twoCellAnchor>
  <xdr:twoCellAnchor>
    <xdr:from>
      <xdr:col>0</xdr:col>
      <xdr:colOff>38101</xdr:colOff>
      <xdr:row>713</xdr:row>
      <xdr:rowOff>28576</xdr:rowOff>
    </xdr:from>
    <xdr:to>
      <xdr:col>0</xdr:col>
      <xdr:colOff>1078961</xdr:colOff>
      <xdr:row>713</xdr:row>
      <xdr:rowOff>1219200</xdr:rowOff>
    </xdr:to>
    <xdr:pic>
      <xdr:nvPicPr>
        <xdr:cNvPr id="666" name="Имя " descr="Descr "/>
        <xdr:cNvPicPr>
          <a:picLocks noChangeAspect="1"/>
        </xdr:cNvPicPr>
      </xdr:nvPicPr>
      <xdr:blipFill>
        <a:blip xmlns:r="http://schemas.openxmlformats.org/officeDocument/2006/relationships" r:embed="rId665" cstate="email">
          <a:extLst>
            <a:ext uri="{28A0092B-C50C-407E-A947-70E740481C1C}">
              <a14:useLocalDpi xmlns:a14="http://schemas.microsoft.com/office/drawing/2010/main"/>
            </a:ext>
          </a:extLst>
        </a:blip>
        <a:stretch>
          <a:fillRect/>
        </a:stretch>
      </xdr:blipFill>
      <xdr:spPr>
        <a:xfrm>
          <a:off x="38101" y="1071029101"/>
          <a:ext cx="1040860" cy="1190624"/>
        </a:xfrm>
        <a:prstGeom prst="rect">
          <a:avLst/>
        </a:prstGeom>
        <a:ln>
          <a:noFill/>
        </a:ln>
      </xdr:spPr>
    </xdr:pic>
    <xdr:clientData/>
  </xdr:twoCellAnchor>
  <xdr:twoCellAnchor>
    <xdr:from>
      <xdr:col>0</xdr:col>
      <xdr:colOff>38101</xdr:colOff>
      <xdr:row>714</xdr:row>
      <xdr:rowOff>28576</xdr:rowOff>
    </xdr:from>
    <xdr:to>
      <xdr:col>0</xdr:col>
      <xdr:colOff>1078961</xdr:colOff>
      <xdr:row>714</xdr:row>
      <xdr:rowOff>1219200</xdr:rowOff>
    </xdr:to>
    <xdr:pic>
      <xdr:nvPicPr>
        <xdr:cNvPr id="667" name="Имя " descr="Descr "/>
        <xdr:cNvPicPr>
          <a:picLocks noChangeAspect="1"/>
        </xdr:cNvPicPr>
      </xdr:nvPicPr>
      <xdr:blipFill>
        <a:blip xmlns:r="http://schemas.openxmlformats.org/officeDocument/2006/relationships" r:embed="rId666" cstate="email">
          <a:extLst>
            <a:ext uri="{28A0092B-C50C-407E-A947-70E740481C1C}">
              <a14:useLocalDpi xmlns:a14="http://schemas.microsoft.com/office/drawing/2010/main"/>
            </a:ext>
          </a:extLst>
        </a:blip>
        <a:stretch>
          <a:fillRect/>
        </a:stretch>
      </xdr:blipFill>
      <xdr:spPr>
        <a:xfrm>
          <a:off x="38101" y="1072629301"/>
          <a:ext cx="1040860" cy="1190624"/>
        </a:xfrm>
        <a:prstGeom prst="rect">
          <a:avLst/>
        </a:prstGeom>
        <a:ln>
          <a:noFill/>
        </a:ln>
      </xdr:spPr>
    </xdr:pic>
    <xdr:clientData/>
  </xdr:twoCellAnchor>
  <xdr:twoCellAnchor>
    <xdr:from>
      <xdr:col>0</xdr:col>
      <xdr:colOff>38101</xdr:colOff>
      <xdr:row>715</xdr:row>
      <xdr:rowOff>28576</xdr:rowOff>
    </xdr:from>
    <xdr:to>
      <xdr:col>0</xdr:col>
      <xdr:colOff>1078961</xdr:colOff>
      <xdr:row>715</xdr:row>
      <xdr:rowOff>1219200</xdr:rowOff>
    </xdr:to>
    <xdr:pic>
      <xdr:nvPicPr>
        <xdr:cNvPr id="668" name="Имя " descr="Descr "/>
        <xdr:cNvPicPr>
          <a:picLocks noChangeAspect="1"/>
        </xdr:cNvPicPr>
      </xdr:nvPicPr>
      <xdr:blipFill>
        <a:blip xmlns:r="http://schemas.openxmlformats.org/officeDocument/2006/relationships" r:embed="rId667" cstate="email">
          <a:extLst>
            <a:ext uri="{28A0092B-C50C-407E-A947-70E740481C1C}">
              <a14:useLocalDpi xmlns:a14="http://schemas.microsoft.com/office/drawing/2010/main"/>
            </a:ext>
          </a:extLst>
        </a:blip>
        <a:stretch>
          <a:fillRect/>
        </a:stretch>
      </xdr:blipFill>
      <xdr:spPr>
        <a:xfrm>
          <a:off x="38101" y="1074229501"/>
          <a:ext cx="1040860" cy="1190624"/>
        </a:xfrm>
        <a:prstGeom prst="rect">
          <a:avLst/>
        </a:prstGeom>
        <a:ln>
          <a:noFill/>
        </a:ln>
      </xdr:spPr>
    </xdr:pic>
    <xdr:clientData/>
  </xdr:twoCellAnchor>
  <xdr:twoCellAnchor>
    <xdr:from>
      <xdr:col>0</xdr:col>
      <xdr:colOff>38101</xdr:colOff>
      <xdr:row>716</xdr:row>
      <xdr:rowOff>28576</xdr:rowOff>
    </xdr:from>
    <xdr:to>
      <xdr:col>0</xdr:col>
      <xdr:colOff>1078961</xdr:colOff>
      <xdr:row>716</xdr:row>
      <xdr:rowOff>1219200</xdr:rowOff>
    </xdr:to>
    <xdr:pic>
      <xdr:nvPicPr>
        <xdr:cNvPr id="669" name="Имя " descr="Descr "/>
        <xdr:cNvPicPr>
          <a:picLocks noChangeAspect="1"/>
        </xdr:cNvPicPr>
      </xdr:nvPicPr>
      <xdr:blipFill>
        <a:blip xmlns:r="http://schemas.openxmlformats.org/officeDocument/2006/relationships" r:embed="rId668" cstate="email">
          <a:extLst>
            <a:ext uri="{28A0092B-C50C-407E-A947-70E740481C1C}">
              <a14:useLocalDpi xmlns:a14="http://schemas.microsoft.com/office/drawing/2010/main"/>
            </a:ext>
          </a:extLst>
        </a:blip>
        <a:stretch>
          <a:fillRect/>
        </a:stretch>
      </xdr:blipFill>
      <xdr:spPr>
        <a:xfrm>
          <a:off x="38101" y="1075829701"/>
          <a:ext cx="1040860" cy="1190624"/>
        </a:xfrm>
        <a:prstGeom prst="rect">
          <a:avLst/>
        </a:prstGeom>
        <a:ln>
          <a:noFill/>
        </a:ln>
      </xdr:spPr>
    </xdr:pic>
    <xdr:clientData/>
  </xdr:twoCellAnchor>
  <xdr:twoCellAnchor>
    <xdr:from>
      <xdr:col>0</xdr:col>
      <xdr:colOff>38101</xdr:colOff>
      <xdr:row>717</xdr:row>
      <xdr:rowOff>28576</xdr:rowOff>
    </xdr:from>
    <xdr:to>
      <xdr:col>0</xdr:col>
      <xdr:colOff>1078961</xdr:colOff>
      <xdr:row>717</xdr:row>
      <xdr:rowOff>1219200</xdr:rowOff>
    </xdr:to>
    <xdr:pic>
      <xdr:nvPicPr>
        <xdr:cNvPr id="670" name="Имя " descr="Descr "/>
        <xdr:cNvPicPr>
          <a:picLocks noChangeAspect="1"/>
        </xdr:cNvPicPr>
      </xdr:nvPicPr>
      <xdr:blipFill>
        <a:blip xmlns:r="http://schemas.openxmlformats.org/officeDocument/2006/relationships" r:embed="rId669" cstate="email">
          <a:extLst>
            <a:ext uri="{28A0092B-C50C-407E-A947-70E740481C1C}">
              <a14:useLocalDpi xmlns:a14="http://schemas.microsoft.com/office/drawing/2010/main"/>
            </a:ext>
          </a:extLst>
        </a:blip>
        <a:stretch>
          <a:fillRect/>
        </a:stretch>
      </xdr:blipFill>
      <xdr:spPr>
        <a:xfrm>
          <a:off x="38101" y="1077429901"/>
          <a:ext cx="1040860" cy="1190624"/>
        </a:xfrm>
        <a:prstGeom prst="rect">
          <a:avLst/>
        </a:prstGeom>
        <a:ln>
          <a:noFill/>
        </a:ln>
      </xdr:spPr>
    </xdr:pic>
    <xdr:clientData/>
  </xdr:twoCellAnchor>
  <xdr:twoCellAnchor>
    <xdr:from>
      <xdr:col>0</xdr:col>
      <xdr:colOff>38101</xdr:colOff>
      <xdr:row>718</xdr:row>
      <xdr:rowOff>28576</xdr:rowOff>
    </xdr:from>
    <xdr:to>
      <xdr:col>0</xdr:col>
      <xdr:colOff>1078961</xdr:colOff>
      <xdr:row>718</xdr:row>
      <xdr:rowOff>1219200</xdr:rowOff>
    </xdr:to>
    <xdr:pic>
      <xdr:nvPicPr>
        <xdr:cNvPr id="671" name="Имя " descr="Descr "/>
        <xdr:cNvPicPr>
          <a:picLocks noChangeAspect="1"/>
        </xdr:cNvPicPr>
      </xdr:nvPicPr>
      <xdr:blipFill>
        <a:blip xmlns:r="http://schemas.openxmlformats.org/officeDocument/2006/relationships" r:embed="rId670" cstate="email">
          <a:extLst>
            <a:ext uri="{28A0092B-C50C-407E-A947-70E740481C1C}">
              <a14:useLocalDpi xmlns:a14="http://schemas.microsoft.com/office/drawing/2010/main"/>
            </a:ext>
          </a:extLst>
        </a:blip>
        <a:stretch>
          <a:fillRect/>
        </a:stretch>
      </xdr:blipFill>
      <xdr:spPr>
        <a:xfrm>
          <a:off x="38101" y="1079030101"/>
          <a:ext cx="1040860" cy="1190624"/>
        </a:xfrm>
        <a:prstGeom prst="rect">
          <a:avLst/>
        </a:prstGeom>
        <a:ln>
          <a:noFill/>
        </a:ln>
      </xdr:spPr>
    </xdr:pic>
    <xdr:clientData/>
  </xdr:twoCellAnchor>
  <xdr:twoCellAnchor>
    <xdr:from>
      <xdr:col>0</xdr:col>
      <xdr:colOff>38101</xdr:colOff>
      <xdr:row>719</xdr:row>
      <xdr:rowOff>28576</xdr:rowOff>
    </xdr:from>
    <xdr:to>
      <xdr:col>0</xdr:col>
      <xdr:colOff>1078961</xdr:colOff>
      <xdr:row>719</xdr:row>
      <xdr:rowOff>1219200</xdr:rowOff>
    </xdr:to>
    <xdr:pic>
      <xdr:nvPicPr>
        <xdr:cNvPr id="672" name="Имя " descr="Descr "/>
        <xdr:cNvPicPr>
          <a:picLocks noChangeAspect="1"/>
        </xdr:cNvPicPr>
      </xdr:nvPicPr>
      <xdr:blipFill>
        <a:blip xmlns:r="http://schemas.openxmlformats.org/officeDocument/2006/relationships" r:embed="rId671" cstate="email">
          <a:extLst>
            <a:ext uri="{28A0092B-C50C-407E-A947-70E740481C1C}">
              <a14:useLocalDpi xmlns:a14="http://schemas.microsoft.com/office/drawing/2010/main"/>
            </a:ext>
          </a:extLst>
        </a:blip>
        <a:stretch>
          <a:fillRect/>
        </a:stretch>
      </xdr:blipFill>
      <xdr:spPr>
        <a:xfrm>
          <a:off x="38101" y="1080630301"/>
          <a:ext cx="1040860" cy="1190624"/>
        </a:xfrm>
        <a:prstGeom prst="rect">
          <a:avLst/>
        </a:prstGeom>
        <a:ln>
          <a:noFill/>
        </a:ln>
      </xdr:spPr>
    </xdr:pic>
    <xdr:clientData/>
  </xdr:twoCellAnchor>
  <xdr:twoCellAnchor>
    <xdr:from>
      <xdr:col>0</xdr:col>
      <xdr:colOff>38101</xdr:colOff>
      <xdr:row>720</xdr:row>
      <xdr:rowOff>28576</xdr:rowOff>
    </xdr:from>
    <xdr:to>
      <xdr:col>0</xdr:col>
      <xdr:colOff>1078961</xdr:colOff>
      <xdr:row>720</xdr:row>
      <xdr:rowOff>1219200</xdr:rowOff>
    </xdr:to>
    <xdr:pic>
      <xdr:nvPicPr>
        <xdr:cNvPr id="673" name="Имя " descr="Descr "/>
        <xdr:cNvPicPr>
          <a:picLocks noChangeAspect="1"/>
        </xdr:cNvPicPr>
      </xdr:nvPicPr>
      <xdr:blipFill>
        <a:blip xmlns:r="http://schemas.openxmlformats.org/officeDocument/2006/relationships" r:embed="rId672" cstate="email">
          <a:extLst>
            <a:ext uri="{28A0092B-C50C-407E-A947-70E740481C1C}">
              <a14:useLocalDpi xmlns:a14="http://schemas.microsoft.com/office/drawing/2010/main"/>
            </a:ext>
          </a:extLst>
        </a:blip>
        <a:stretch>
          <a:fillRect/>
        </a:stretch>
      </xdr:blipFill>
      <xdr:spPr>
        <a:xfrm>
          <a:off x="38101" y="1082230501"/>
          <a:ext cx="1040860" cy="1190624"/>
        </a:xfrm>
        <a:prstGeom prst="rect">
          <a:avLst/>
        </a:prstGeom>
        <a:ln>
          <a:noFill/>
        </a:ln>
      </xdr:spPr>
    </xdr:pic>
    <xdr:clientData/>
  </xdr:twoCellAnchor>
  <xdr:twoCellAnchor>
    <xdr:from>
      <xdr:col>0</xdr:col>
      <xdr:colOff>38101</xdr:colOff>
      <xdr:row>721</xdr:row>
      <xdr:rowOff>28576</xdr:rowOff>
    </xdr:from>
    <xdr:to>
      <xdr:col>0</xdr:col>
      <xdr:colOff>1078961</xdr:colOff>
      <xdr:row>721</xdr:row>
      <xdr:rowOff>1219200</xdr:rowOff>
    </xdr:to>
    <xdr:pic>
      <xdr:nvPicPr>
        <xdr:cNvPr id="674" name="Имя " descr="Descr "/>
        <xdr:cNvPicPr>
          <a:picLocks noChangeAspect="1"/>
        </xdr:cNvPicPr>
      </xdr:nvPicPr>
      <xdr:blipFill>
        <a:blip xmlns:r="http://schemas.openxmlformats.org/officeDocument/2006/relationships" r:embed="rId673" cstate="email">
          <a:extLst>
            <a:ext uri="{28A0092B-C50C-407E-A947-70E740481C1C}">
              <a14:useLocalDpi xmlns:a14="http://schemas.microsoft.com/office/drawing/2010/main"/>
            </a:ext>
          </a:extLst>
        </a:blip>
        <a:stretch>
          <a:fillRect/>
        </a:stretch>
      </xdr:blipFill>
      <xdr:spPr>
        <a:xfrm>
          <a:off x="38101" y="1083830701"/>
          <a:ext cx="1040860" cy="1190624"/>
        </a:xfrm>
        <a:prstGeom prst="rect">
          <a:avLst/>
        </a:prstGeom>
        <a:ln>
          <a:noFill/>
        </a:ln>
      </xdr:spPr>
    </xdr:pic>
    <xdr:clientData/>
  </xdr:twoCellAnchor>
  <xdr:twoCellAnchor>
    <xdr:from>
      <xdr:col>0</xdr:col>
      <xdr:colOff>38101</xdr:colOff>
      <xdr:row>722</xdr:row>
      <xdr:rowOff>28576</xdr:rowOff>
    </xdr:from>
    <xdr:to>
      <xdr:col>0</xdr:col>
      <xdr:colOff>1078961</xdr:colOff>
      <xdr:row>722</xdr:row>
      <xdr:rowOff>1219200</xdr:rowOff>
    </xdr:to>
    <xdr:pic>
      <xdr:nvPicPr>
        <xdr:cNvPr id="675" name="Имя " descr="Descr "/>
        <xdr:cNvPicPr>
          <a:picLocks noChangeAspect="1"/>
        </xdr:cNvPicPr>
      </xdr:nvPicPr>
      <xdr:blipFill>
        <a:blip xmlns:r="http://schemas.openxmlformats.org/officeDocument/2006/relationships" r:embed="rId674" cstate="email">
          <a:extLst>
            <a:ext uri="{28A0092B-C50C-407E-A947-70E740481C1C}">
              <a14:useLocalDpi xmlns:a14="http://schemas.microsoft.com/office/drawing/2010/main"/>
            </a:ext>
          </a:extLst>
        </a:blip>
        <a:stretch>
          <a:fillRect/>
        </a:stretch>
      </xdr:blipFill>
      <xdr:spPr>
        <a:xfrm>
          <a:off x="38101" y="1085430901"/>
          <a:ext cx="1040860" cy="1190624"/>
        </a:xfrm>
        <a:prstGeom prst="rect">
          <a:avLst/>
        </a:prstGeom>
        <a:ln>
          <a:noFill/>
        </a:ln>
      </xdr:spPr>
    </xdr:pic>
    <xdr:clientData/>
  </xdr:twoCellAnchor>
  <xdr:twoCellAnchor>
    <xdr:from>
      <xdr:col>0</xdr:col>
      <xdr:colOff>38101</xdr:colOff>
      <xdr:row>723</xdr:row>
      <xdr:rowOff>28576</xdr:rowOff>
    </xdr:from>
    <xdr:to>
      <xdr:col>0</xdr:col>
      <xdr:colOff>1078961</xdr:colOff>
      <xdr:row>723</xdr:row>
      <xdr:rowOff>1219200</xdr:rowOff>
    </xdr:to>
    <xdr:pic>
      <xdr:nvPicPr>
        <xdr:cNvPr id="676" name="Имя " descr="Descr "/>
        <xdr:cNvPicPr>
          <a:picLocks noChangeAspect="1"/>
        </xdr:cNvPicPr>
      </xdr:nvPicPr>
      <xdr:blipFill>
        <a:blip xmlns:r="http://schemas.openxmlformats.org/officeDocument/2006/relationships" r:embed="rId675" cstate="email">
          <a:extLst>
            <a:ext uri="{28A0092B-C50C-407E-A947-70E740481C1C}">
              <a14:useLocalDpi xmlns:a14="http://schemas.microsoft.com/office/drawing/2010/main"/>
            </a:ext>
          </a:extLst>
        </a:blip>
        <a:stretch>
          <a:fillRect/>
        </a:stretch>
      </xdr:blipFill>
      <xdr:spPr>
        <a:xfrm>
          <a:off x="38101" y="1087031101"/>
          <a:ext cx="1040860" cy="1190624"/>
        </a:xfrm>
        <a:prstGeom prst="rect">
          <a:avLst/>
        </a:prstGeom>
        <a:ln>
          <a:noFill/>
        </a:ln>
      </xdr:spPr>
    </xdr:pic>
    <xdr:clientData/>
  </xdr:twoCellAnchor>
  <xdr:twoCellAnchor>
    <xdr:from>
      <xdr:col>0</xdr:col>
      <xdr:colOff>38101</xdr:colOff>
      <xdr:row>724</xdr:row>
      <xdr:rowOff>28576</xdr:rowOff>
    </xdr:from>
    <xdr:to>
      <xdr:col>0</xdr:col>
      <xdr:colOff>1078961</xdr:colOff>
      <xdr:row>724</xdr:row>
      <xdr:rowOff>1219200</xdr:rowOff>
    </xdr:to>
    <xdr:pic>
      <xdr:nvPicPr>
        <xdr:cNvPr id="677" name="Имя " descr="Descr "/>
        <xdr:cNvPicPr>
          <a:picLocks noChangeAspect="1"/>
        </xdr:cNvPicPr>
      </xdr:nvPicPr>
      <xdr:blipFill>
        <a:blip xmlns:r="http://schemas.openxmlformats.org/officeDocument/2006/relationships" r:embed="rId676" cstate="email">
          <a:extLst>
            <a:ext uri="{28A0092B-C50C-407E-A947-70E740481C1C}">
              <a14:useLocalDpi xmlns:a14="http://schemas.microsoft.com/office/drawing/2010/main"/>
            </a:ext>
          </a:extLst>
        </a:blip>
        <a:stretch>
          <a:fillRect/>
        </a:stretch>
      </xdr:blipFill>
      <xdr:spPr>
        <a:xfrm>
          <a:off x="38101" y="1088631301"/>
          <a:ext cx="1040860" cy="1190624"/>
        </a:xfrm>
        <a:prstGeom prst="rect">
          <a:avLst/>
        </a:prstGeom>
        <a:ln>
          <a:noFill/>
        </a:ln>
      </xdr:spPr>
    </xdr:pic>
    <xdr:clientData/>
  </xdr:twoCellAnchor>
  <xdr:twoCellAnchor>
    <xdr:from>
      <xdr:col>0</xdr:col>
      <xdr:colOff>38101</xdr:colOff>
      <xdr:row>725</xdr:row>
      <xdr:rowOff>28576</xdr:rowOff>
    </xdr:from>
    <xdr:to>
      <xdr:col>0</xdr:col>
      <xdr:colOff>1078961</xdr:colOff>
      <xdr:row>725</xdr:row>
      <xdr:rowOff>1219200</xdr:rowOff>
    </xdr:to>
    <xdr:pic>
      <xdr:nvPicPr>
        <xdr:cNvPr id="678" name="Имя " descr="Descr "/>
        <xdr:cNvPicPr>
          <a:picLocks noChangeAspect="1"/>
        </xdr:cNvPicPr>
      </xdr:nvPicPr>
      <xdr:blipFill>
        <a:blip xmlns:r="http://schemas.openxmlformats.org/officeDocument/2006/relationships" r:embed="rId677" cstate="email">
          <a:extLst>
            <a:ext uri="{28A0092B-C50C-407E-A947-70E740481C1C}">
              <a14:useLocalDpi xmlns:a14="http://schemas.microsoft.com/office/drawing/2010/main"/>
            </a:ext>
          </a:extLst>
        </a:blip>
        <a:stretch>
          <a:fillRect/>
        </a:stretch>
      </xdr:blipFill>
      <xdr:spPr>
        <a:xfrm>
          <a:off x="38101" y="1090231501"/>
          <a:ext cx="1040860" cy="1190624"/>
        </a:xfrm>
        <a:prstGeom prst="rect">
          <a:avLst/>
        </a:prstGeom>
        <a:ln>
          <a:noFill/>
        </a:ln>
      </xdr:spPr>
    </xdr:pic>
    <xdr:clientData/>
  </xdr:twoCellAnchor>
  <xdr:twoCellAnchor>
    <xdr:from>
      <xdr:col>0</xdr:col>
      <xdr:colOff>38101</xdr:colOff>
      <xdr:row>726</xdr:row>
      <xdr:rowOff>28576</xdr:rowOff>
    </xdr:from>
    <xdr:to>
      <xdr:col>0</xdr:col>
      <xdr:colOff>1078961</xdr:colOff>
      <xdr:row>726</xdr:row>
      <xdr:rowOff>1219200</xdr:rowOff>
    </xdr:to>
    <xdr:pic>
      <xdr:nvPicPr>
        <xdr:cNvPr id="679" name="Имя " descr="Descr "/>
        <xdr:cNvPicPr>
          <a:picLocks noChangeAspect="1"/>
        </xdr:cNvPicPr>
      </xdr:nvPicPr>
      <xdr:blipFill>
        <a:blip xmlns:r="http://schemas.openxmlformats.org/officeDocument/2006/relationships" r:embed="rId678" cstate="email">
          <a:extLst>
            <a:ext uri="{28A0092B-C50C-407E-A947-70E740481C1C}">
              <a14:useLocalDpi xmlns:a14="http://schemas.microsoft.com/office/drawing/2010/main"/>
            </a:ext>
          </a:extLst>
        </a:blip>
        <a:stretch>
          <a:fillRect/>
        </a:stretch>
      </xdr:blipFill>
      <xdr:spPr>
        <a:xfrm>
          <a:off x="38101" y="1091831701"/>
          <a:ext cx="1040860" cy="1190624"/>
        </a:xfrm>
        <a:prstGeom prst="rect">
          <a:avLst/>
        </a:prstGeom>
        <a:ln>
          <a:noFill/>
        </a:ln>
      </xdr:spPr>
    </xdr:pic>
    <xdr:clientData/>
  </xdr:twoCellAnchor>
  <xdr:twoCellAnchor>
    <xdr:from>
      <xdr:col>0</xdr:col>
      <xdr:colOff>38101</xdr:colOff>
      <xdr:row>727</xdr:row>
      <xdr:rowOff>28576</xdr:rowOff>
    </xdr:from>
    <xdr:to>
      <xdr:col>0</xdr:col>
      <xdr:colOff>1078961</xdr:colOff>
      <xdr:row>727</xdr:row>
      <xdr:rowOff>1219200</xdr:rowOff>
    </xdr:to>
    <xdr:pic>
      <xdr:nvPicPr>
        <xdr:cNvPr id="680" name="Имя " descr="Descr "/>
        <xdr:cNvPicPr>
          <a:picLocks noChangeAspect="1"/>
        </xdr:cNvPicPr>
      </xdr:nvPicPr>
      <xdr:blipFill>
        <a:blip xmlns:r="http://schemas.openxmlformats.org/officeDocument/2006/relationships" r:embed="rId679" cstate="email">
          <a:extLst>
            <a:ext uri="{28A0092B-C50C-407E-A947-70E740481C1C}">
              <a14:useLocalDpi xmlns:a14="http://schemas.microsoft.com/office/drawing/2010/main"/>
            </a:ext>
          </a:extLst>
        </a:blip>
        <a:stretch>
          <a:fillRect/>
        </a:stretch>
      </xdr:blipFill>
      <xdr:spPr>
        <a:xfrm>
          <a:off x="38101" y="1093431901"/>
          <a:ext cx="1040860" cy="1190624"/>
        </a:xfrm>
        <a:prstGeom prst="rect">
          <a:avLst/>
        </a:prstGeom>
        <a:ln>
          <a:noFill/>
        </a:ln>
      </xdr:spPr>
    </xdr:pic>
    <xdr:clientData/>
  </xdr:twoCellAnchor>
  <xdr:twoCellAnchor>
    <xdr:from>
      <xdr:col>0</xdr:col>
      <xdr:colOff>38101</xdr:colOff>
      <xdr:row>728</xdr:row>
      <xdr:rowOff>28576</xdr:rowOff>
    </xdr:from>
    <xdr:to>
      <xdr:col>0</xdr:col>
      <xdr:colOff>1078961</xdr:colOff>
      <xdr:row>728</xdr:row>
      <xdr:rowOff>1219200</xdr:rowOff>
    </xdr:to>
    <xdr:pic>
      <xdr:nvPicPr>
        <xdr:cNvPr id="681" name="Имя " descr="Descr "/>
        <xdr:cNvPicPr>
          <a:picLocks noChangeAspect="1"/>
        </xdr:cNvPicPr>
      </xdr:nvPicPr>
      <xdr:blipFill>
        <a:blip xmlns:r="http://schemas.openxmlformats.org/officeDocument/2006/relationships" r:embed="rId680" cstate="email">
          <a:extLst>
            <a:ext uri="{28A0092B-C50C-407E-A947-70E740481C1C}">
              <a14:useLocalDpi xmlns:a14="http://schemas.microsoft.com/office/drawing/2010/main"/>
            </a:ext>
          </a:extLst>
        </a:blip>
        <a:stretch>
          <a:fillRect/>
        </a:stretch>
      </xdr:blipFill>
      <xdr:spPr>
        <a:xfrm>
          <a:off x="38101" y="1095032101"/>
          <a:ext cx="1040860" cy="1190624"/>
        </a:xfrm>
        <a:prstGeom prst="rect">
          <a:avLst/>
        </a:prstGeom>
        <a:ln>
          <a:noFill/>
        </a:ln>
      </xdr:spPr>
    </xdr:pic>
    <xdr:clientData/>
  </xdr:twoCellAnchor>
  <xdr:twoCellAnchor>
    <xdr:from>
      <xdr:col>0</xdr:col>
      <xdr:colOff>38101</xdr:colOff>
      <xdr:row>729</xdr:row>
      <xdr:rowOff>28576</xdr:rowOff>
    </xdr:from>
    <xdr:to>
      <xdr:col>0</xdr:col>
      <xdr:colOff>1078961</xdr:colOff>
      <xdr:row>729</xdr:row>
      <xdr:rowOff>1219200</xdr:rowOff>
    </xdr:to>
    <xdr:pic>
      <xdr:nvPicPr>
        <xdr:cNvPr id="682" name="Имя " descr="Descr "/>
        <xdr:cNvPicPr>
          <a:picLocks noChangeAspect="1"/>
        </xdr:cNvPicPr>
      </xdr:nvPicPr>
      <xdr:blipFill>
        <a:blip xmlns:r="http://schemas.openxmlformats.org/officeDocument/2006/relationships" r:embed="rId681" cstate="email">
          <a:extLst>
            <a:ext uri="{28A0092B-C50C-407E-A947-70E740481C1C}">
              <a14:useLocalDpi xmlns:a14="http://schemas.microsoft.com/office/drawing/2010/main"/>
            </a:ext>
          </a:extLst>
        </a:blip>
        <a:stretch>
          <a:fillRect/>
        </a:stretch>
      </xdr:blipFill>
      <xdr:spPr>
        <a:xfrm>
          <a:off x="38101" y="1096632301"/>
          <a:ext cx="1040860" cy="1190624"/>
        </a:xfrm>
        <a:prstGeom prst="rect">
          <a:avLst/>
        </a:prstGeom>
        <a:ln>
          <a:noFill/>
        </a:ln>
      </xdr:spPr>
    </xdr:pic>
    <xdr:clientData/>
  </xdr:twoCellAnchor>
  <xdr:twoCellAnchor>
    <xdr:from>
      <xdr:col>0</xdr:col>
      <xdr:colOff>38101</xdr:colOff>
      <xdr:row>730</xdr:row>
      <xdr:rowOff>28576</xdr:rowOff>
    </xdr:from>
    <xdr:to>
      <xdr:col>0</xdr:col>
      <xdr:colOff>1078961</xdr:colOff>
      <xdr:row>730</xdr:row>
      <xdr:rowOff>1219200</xdr:rowOff>
    </xdr:to>
    <xdr:pic>
      <xdr:nvPicPr>
        <xdr:cNvPr id="683" name="Имя " descr="Descr "/>
        <xdr:cNvPicPr>
          <a:picLocks noChangeAspect="1"/>
        </xdr:cNvPicPr>
      </xdr:nvPicPr>
      <xdr:blipFill>
        <a:blip xmlns:r="http://schemas.openxmlformats.org/officeDocument/2006/relationships" r:embed="rId682" cstate="email">
          <a:extLst>
            <a:ext uri="{28A0092B-C50C-407E-A947-70E740481C1C}">
              <a14:useLocalDpi xmlns:a14="http://schemas.microsoft.com/office/drawing/2010/main"/>
            </a:ext>
          </a:extLst>
        </a:blip>
        <a:stretch>
          <a:fillRect/>
        </a:stretch>
      </xdr:blipFill>
      <xdr:spPr>
        <a:xfrm>
          <a:off x="38101" y="1098232501"/>
          <a:ext cx="1040860" cy="1190624"/>
        </a:xfrm>
        <a:prstGeom prst="rect">
          <a:avLst/>
        </a:prstGeom>
        <a:ln>
          <a:noFill/>
        </a:ln>
      </xdr:spPr>
    </xdr:pic>
    <xdr:clientData/>
  </xdr:twoCellAnchor>
  <xdr:twoCellAnchor>
    <xdr:from>
      <xdr:col>0</xdr:col>
      <xdr:colOff>38101</xdr:colOff>
      <xdr:row>731</xdr:row>
      <xdr:rowOff>28576</xdr:rowOff>
    </xdr:from>
    <xdr:to>
      <xdr:col>0</xdr:col>
      <xdr:colOff>1078961</xdr:colOff>
      <xdr:row>731</xdr:row>
      <xdr:rowOff>1219200</xdr:rowOff>
    </xdr:to>
    <xdr:pic>
      <xdr:nvPicPr>
        <xdr:cNvPr id="684" name="Имя " descr="Descr "/>
        <xdr:cNvPicPr>
          <a:picLocks noChangeAspect="1"/>
        </xdr:cNvPicPr>
      </xdr:nvPicPr>
      <xdr:blipFill>
        <a:blip xmlns:r="http://schemas.openxmlformats.org/officeDocument/2006/relationships" r:embed="rId683" cstate="email">
          <a:extLst>
            <a:ext uri="{28A0092B-C50C-407E-A947-70E740481C1C}">
              <a14:useLocalDpi xmlns:a14="http://schemas.microsoft.com/office/drawing/2010/main"/>
            </a:ext>
          </a:extLst>
        </a:blip>
        <a:stretch>
          <a:fillRect/>
        </a:stretch>
      </xdr:blipFill>
      <xdr:spPr>
        <a:xfrm>
          <a:off x="38101" y="1099832701"/>
          <a:ext cx="1040860" cy="1190624"/>
        </a:xfrm>
        <a:prstGeom prst="rect">
          <a:avLst/>
        </a:prstGeom>
        <a:ln>
          <a:noFill/>
        </a:ln>
      </xdr:spPr>
    </xdr:pic>
    <xdr:clientData/>
  </xdr:twoCellAnchor>
  <xdr:twoCellAnchor>
    <xdr:from>
      <xdr:col>0</xdr:col>
      <xdr:colOff>38101</xdr:colOff>
      <xdr:row>732</xdr:row>
      <xdr:rowOff>28576</xdr:rowOff>
    </xdr:from>
    <xdr:to>
      <xdr:col>0</xdr:col>
      <xdr:colOff>1078961</xdr:colOff>
      <xdr:row>732</xdr:row>
      <xdr:rowOff>1219200</xdr:rowOff>
    </xdr:to>
    <xdr:pic>
      <xdr:nvPicPr>
        <xdr:cNvPr id="685" name="Имя " descr="Descr "/>
        <xdr:cNvPicPr>
          <a:picLocks noChangeAspect="1"/>
        </xdr:cNvPicPr>
      </xdr:nvPicPr>
      <xdr:blipFill>
        <a:blip xmlns:r="http://schemas.openxmlformats.org/officeDocument/2006/relationships" r:embed="rId684" cstate="email">
          <a:extLst>
            <a:ext uri="{28A0092B-C50C-407E-A947-70E740481C1C}">
              <a14:useLocalDpi xmlns:a14="http://schemas.microsoft.com/office/drawing/2010/main"/>
            </a:ext>
          </a:extLst>
        </a:blip>
        <a:stretch>
          <a:fillRect/>
        </a:stretch>
      </xdr:blipFill>
      <xdr:spPr>
        <a:xfrm>
          <a:off x="38101" y="1101432901"/>
          <a:ext cx="1040860" cy="1190624"/>
        </a:xfrm>
        <a:prstGeom prst="rect">
          <a:avLst/>
        </a:prstGeom>
        <a:ln>
          <a:noFill/>
        </a:ln>
      </xdr:spPr>
    </xdr:pic>
    <xdr:clientData/>
  </xdr:twoCellAnchor>
  <xdr:twoCellAnchor>
    <xdr:from>
      <xdr:col>0</xdr:col>
      <xdr:colOff>38101</xdr:colOff>
      <xdr:row>733</xdr:row>
      <xdr:rowOff>28576</xdr:rowOff>
    </xdr:from>
    <xdr:to>
      <xdr:col>0</xdr:col>
      <xdr:colOff>1078961</xdr:colOff>
      <xdr:row>733</xdr:row>
      <xdr:rowOff>1219200</xdr:rowOff>
    </xdr:to>
    <xdr:pic>
      <xdr:nvPicPr>
        <xdr:cNvPr id="686" name="Имя " descr="Descr "/>
        <xdr:cNvPicPr>
          <a:picLocks noChangeAspect="1"/>
        </xdr:cNvPicPr>
      </xdr:nvPicPr>
      <xdr:blipFill>
        <a:blip xmlns:r="http://schemas.openxmlformats.org/officeDocument/2006/relationships" r:embed="rId685" cstate="email">
          <a:extLst>
            <a:ext uri="{28A0092B-C50C-407E-A947-70E740481C1C}">
              <a14:useLocalDpi xmlns:a14="http://schemas.microsoft.com/office/drawing/2010/main"/>
            </a:ext>
          </a:extLst>
        </a:blip>
        <a:stretch>
          <a:fillRect/>
        </a:stretch>
      </xdr:blipFill>
      <xdr:spPr>
        <a:xfrm>
          <a:off x="38101" y="1103033101"/>
          <a:ext cx="1040860" cy="1190624"/>
        </a:xfrm>
        <a:prstGeom prst="rect">
          <a:avLst/>
        </a:prstGeom>
        <a:ln>
          <a:noFill/>
        </a:ln>
      </xdr:spPr>
    </xdr:pic>
    <xdr:clientData/>
  </xdr:twoCellAnchor>
  <xdr:twoCellAnchor>
    <xdr:from>
      <xdr:col>0</xdr:col>
      <xdr:colOff>38101</xdr:colOff>
      <xdr:row>734</xdr:row>
      <xdr:rowOff>28576</xdr:rowOff>
    </xdr:from>
    <xdr:to>
      <xdr:col>0</xdr:col>
      <xdr:colOff>1078961</xdr:colOff>
      <xdr:row>734</xdr:row>
      <xdr:rowOff>1219200</xdr:rowOff>
    </xdr:to>
    <xdr:pic>
      <xdr:nvPicPr>
        <xdr:cNvPr id="687" name="Имя " descr="Descr "/>
        <xdr:cNvPicPr>
          <a:picLocks noChangeAspect="1"/>
        </xdr:cNvPicPr>
      </xdr:nvPicPr>
      <xdr:blipFill>
        <a:blip xmlns:r="http://schemas.openxmlformats.org/officeDocument/2006/relationships" r:embed="rId686" cstate="email">
          <a:extLst>
            <a:ext uri="{28A0092B-C50C-407E-A947-70E740481C1C}">
              <a14:useLocalDpi xmlns:a14="http://schemas.microsoft.com/office/drawing/2010/main"/>
            </a:ext>
          </a:extLst>
        </a:blip>
        <a:stretch>
          <a:fillRect/>
        </a:stretch>
      </xdr:blipFill>
      <xdr:spPr>
        <a:xfrm>
          <a:off x="38101" y="1104633301"/>
          <a:ext cx="1040860" cy="1190624"/>
        </a:xfrm>
        <a:prstGeom prst="rect">
          <a:avLst/>
        </a:prstGeom>
        <a:ln>
          <a:noFill/>
        </a:ln>
      </xdr:spPr>
    </xdr:pic>
    <xdr:clientData/>
  </xdr:twoCellAnchor>
  <xdr:twoCellAnchor>
    <xdr:from>
      <xdr:col>0</xdr:col>
      <xdr:colOff>38101</xdr:colOff>
      <xdr:row>735</xdr:row>
      <xdr:rowOff>28576</xdr:rowOff>
    </xdr:from>
    <xdr:to>
      <xdr:col>0</xdr:col>
      <xdr:colOff>1078961</xdr:colOff>
      <xdr:row>735</xdr:row>
      <xdr:rowOff>1219200</xdr:rowOff>
    </xdr:to>
    <xdr:pic>
      <xdr:nvPicPr>
        <xdr:cNvPr id="688" name="Имя " descr="Descr "/>
        <xdr:cNvPicPr>
          <a:picLocks noChangeAspect="1"/>
        </xdr:cNvPicPr>
      </xdr:nvPicPr>
      <xdr:blipFill>
        <a:blip xmlns:r="http://schemas.openxmlformats.org/officeDocument/2006/relationships" r:embed="rId687" cstate="email">
          <a:extLst>
            <a:ext uri="{28A0092B-C50C-407E-A947-70E740481C1C}">
              <a14:useLocalDpi xmlns:a14="http://schemas.microsoft.com/office/drawing/2010/main"/>
            </a:ext>
          </a:extLst>
        </a:blip>
        <a:stretch>
          <a:fillRect/>
        </a:stretch>
      </xdr:blipFill>
      <xdr:spPr>
        <a:xfrm>
          <a:off x="38101" y="1106233501"/>
          <a:ext cx="1040860" cy="1190624"/>
        </a:xfrm>
        <a:prstGeom prst="rect">
          <a:avLst/>
        </a:prstGeom>
        <a:ln>
          <a:noFill/>
        </a:ln>
      </xdr:spPr>
    </xdr:pic>
    <xdr:clientData/>
  </xdr:twoCellAnchor>
  <xdr:twoCellAnchor>
    <xdr:from>
      <xdr:col>0</xdr:col>
      <xdr:colOff>38101</xdr:colOff>
      <xdr:row>736</xdr:row>
      <xdr:rowOff>28576</xdr:rowOff>
    </xdr:from>
    <xdr:to>
      <xdr:col>0</xdr:col>
      <xdr:colOff>1078961</xdr:colOff>
      <xdr:row>736</xdr:row>
      <xdr:rowOff>1219200</xdr:rowOff>
    </xdr:to>
    <xdr:pic>
      <xdr:nvPicPr>
        <xdr:cNvPr id="689" name="Имя " descr="Descr "/>
        <xdr:cNvPicPr>
          <a:picLocks noChangeAspect="1"/>
        </xdr:cNvPicPr>
      </xdr:nvPicPr>
      <xdr:blipFill>
        <a:blip xmlns:r="http://schemas.openxmlformats.org/officeDocument/2006/relationships" r:embed="rId688" cstate="email">
          <a:extLst>
            <a:ext uri="{28A0092B-C50C-407E-A947-70E740481C1C}">
              <a14:useLocalDpi xmlns:a14="http://schemas.microsoft.com/office/drawing/2010/main"/>
            </a:ext>
          </a:extLst>
        </a:blip>
        <a:stretch>
          <a:fillRect/>
        </a:stretch>
      </xdr:blipFill>
      <xdr:spPr>
        <a:xfrm>
          <a:off x="38101" y="1107833701"/>
          <a:ext cx="1040860" cy="1190624"/>
        </a:xfrm>
        <a:prstGeom prst="rect">
          <a:avLst/>
        </a:prstGeom>
        <a:ln>
          <a:noFill/>
        </a:ln>
      </xdr:spPr>
    </xdr:pic>
    <xdr:clientData/>
  </xdr:twoCellAnchor>
  <xdr:twoCellAnchor>
    <xdr:from>
      <xdr:col>0</xdr:col>
      <xdr:colOff>38101</xdr:colOff>
      <xdr:row>737</xdr:row>
      <xdr:rowOff>28576</xdr:rowOff>
    </xdr:from>
    <xdr:to>
      <xdr:col>0</xdr:col>
      <xdr:colOff>1078961</xdr:colOff>
      <xdr:row>737</xdr:row>
      <xdr:rowOff>1219200</xdr:rowOff>
    </xdr:to>
    <xdr:pic>
      <xdr:nvPicPr>
        <xdr:cNvPr id="690" name="Имя " descr="Descr "/>
        <xdr:cNvPicPr>
          <a:picLocks noChangeAspect="1"/>
        </xdr:cNvPicPr>
      </xdr:nvPicPr>
      <xdr:blipFill>
        <a:blip xmlns:r="http://schemas.openxmlformats.org/officeDocument/2006/relationships" r:embed="rId689" cstate="email">
          <a:extLst>
            <a:ext uri="{28A0092B-C50C-407E-A947-70E740481C1C}">
              <a14:useLocalDpi xmlns:a14="http://schemas.microsoft.com/office/drawing/2010/main"/>
            </a:ext>
          </a:extLst>
        </a:blip>
        <a:stretch>
          <a:fillRect/>
        </a:stretch>
      </xdr:blipFill>
      <xdr:spPr>
        <a:xfrm>
          <a:off x="38101" y="1109433901"/>
          <a:ext cx="1040860" cy="1190624"/>
        </a:xfrm>
        <a:prstGeom prst="rect">
          <a:avLst/>
        </a:prstGeom>
        <a:ln>
          <a:noFill/>
        </a:ln>
      </xdr:spPr>
    </xdr:pic>
    <xdr:clientData/>
  </xdr:twoCellAnchor>
  <xdr:twoCellAnchor>
    <xdr:from>
      <xdr:col>0</xdr:col>
      <xdr:colOff>38101</xdr:colOff>
      <xdr:row>738</xdr:row>
      <xdr:rowOff>28576</xdr:rowOff>
    </xdr:from>
    <xdr:to>
      <xdr:col>0</xdr:col>
      <xdr:colOff>1078961</xdr:colOff>
      <xdr:row>738</xdr:row>
      <xdr:rowOff>1219200</xdr:rowOff>
    </xdr:to>
    <xdr:pic>
      <xdr:nvPicPr>
        <xdr:cNvPr id="691" name="Имя " descr="Descr "/>
        <xdr:cNvPicPr>
          <a:picLocks noChangeAspect="1"/>
        </xdr:cNvPicPr>
      </xdr:nvPicPr>
      <xdr:blipFill>
        <a:blip xmlns:r="http://schemas.openxmlformats.org/officeDocument/2006/relationships" r:embed="rId690" cstate="email">
          <a:extLst>
            <a:ext uri="{28A0092B-C50C-407E-A947-70E740481C1C}">
              <a14:useLocalDpi xmlns:a14="http://schemas.microsoft.com/office/drawing/2010/main"/>
            </a:ext>
          </a:extLst>
        </a:blip>
        <a:stretch>
          <a:fillRect/>
        </a:stretch>
      </xdr:blipFill>
      <xdr:spPr>
        <a:xfrm>
          <a:off x="38101" y="1111034101"/>
          <a:ext cx="1040860" cy="1190624"/>
        </a:xfrm>
        <a:prstGeom prst="rect">
          <a:avLst/>
        </a:prstGeom>
        <a:ln>
          <a:noFill/>
        </a:ln>
      </xdr:spPr>
    </xdr:pic>
    <xdr:clientData/>
  </xdr:twoCellAnchor>
  <xdr:twoCellAnchor>
    <xdr:from>
      <xdr:col>0</xdr:col>
      <xdr:colOff>38101</xdr:colOff>
      <xdr:row>739</xdr:row>
      <xdr:rowOff>28576</xdr:rowOff>
    </xdr:from>
    <xdr:to>
      <xdr:col>0</xdr:col>
      <xdr:colOff>1078961</xdr:colOff>
      <xdr:row>739</xdr:row>
      <xdr:rowOff>1219200</xdr:rowOff>
    </xdr:to>
    <xdr:pic>
      <xdr:nvPicPr>
        <xdr:cNvPr id="692" name="Имя " descr="Descr "/>
        <xdr:cNvPicPr>
          <a:picLocks noChangeAspect="1"/>
        </xdr:cNvPicPr>
      </xdr:nvPicPr>
      <xdr:blipFill>
        <a:blip xmlns:r="http://schemas.openxmlformats.org/officeDocument/2006/relationships" r:embed="rId691" cstate="email">
          <a:extLst>
            <a:ext uri="{28A0092B-C50C-407E-A947-70E740481C1C}">
              <a14:useLocalDpi xmlns:a14="http://schemas.microsoft.com/office/drawing/2010/main"/>
            </a:ext>
          </a:extLst>
        </a:blip>
        <a:stretch>
          <a:fillRect/>
        </a:stretch>
      </xdr:blipFill>
      <xdr:spPr>
        <a:xfrm>
          <a:off x="38101" y="1112634301"/>
          <a:ext cx="1040860" cy="1190624"/>
        </a:xfrm>
        <a:prstGeom prst="rect">
          <a:avLst/>
        </a:prstGeom>
        <a:ln>
          <a:noFill/>
        </a:ln>
      </xdr:spPr>
    </xdr:pic>
    <xdr:clientData/>
  </xdr:twoCellAnchor>
  <xdr:twoCellAnchor>
    <xdr:from>
      <xdr:col>0</xdr:col>
      <xdr:colOff>38101</xdr:colOff>
      <xdr:row>740</xdr:row>
      <xdr:rowOff>28576</xdr:rowOff>
    </xdr:from>
    <xdr:to>
      <xdr:col>0</xdr:col>
      <xdr:colOff>1078961</xdr:colOff>
      <xdr:row>740</xdr:row>
      <xdr:rowOff>1219200</xdr:rowOff>
    </xdr:to>
    <xdr:pic>
      <xdr:nvPicPr>
        <xdr:cNvPr id="693" name="Имя " descr="Descr "/>
        <xdr:cNvPicPr>
          <a:picLocks noChangeAspect="1"/>
        </xdr:cNvPicPr>
      </xdr:nvPicPr>
      <xdr:blipFill>
        <a:blip xmlns:r="http://schemas.openxmlformats.org/officeDocument/2006/relationships" r:embed="rId692" cstate="email">
          <a:extLst>
            <a:ext uri="{28A0092B-C50C-407E-A947-70E740481C1C}">
              <a14:useLocalDpi xmlns:a14="http://schemas.microsoft.com/office/drawing/2010/main"/>
            </a:ext>
          </a:extLst>
        </a:blip>
        <a:stretch>
          <a:fillRect/>
        </a:stretch>
      </xdr:blipFill>
      <xdr:spPr>
        <a:xfrm>
          <a:off x="38101" y="1114234501"/>
          <a:ext cx="1040860" cy="1190624"/>
        </a:xfrm>
        <a:prstGeom prst="rect">
          <a:avLst/>
        </a:prstGeom>
        <a:ln>
          <a:noFill/>
        </a:ln>
      </xdr:spPr>
    </xdr:pic>
    <xdr:clientData/>
  </xdr:twoCellAnchor>
  <xdr:twoCellAnchor>
    <xdr:from>
      <xdr:col>0</xdr:col>
      <xdr:colOff>38101</xdr:colOff>
      <xdr:row>741</xdr:row>
      <xdr:rowOff>28576</xdr:rowOff>
    </xdr:from>
    <xdr:to>
      <xdr:col>0</xdr:col>
      <xdr:colOff>1078961</xdr:colOff>
      <xdr:row>741</xdr:row>
      <xdr:rowOff>1219200</xdr:rowOff>
    </xdr:to>
    <xdr:pic>
      <xdr:nvPicPr>
        <xdr:cNvPr id="694" name="Имя " descr="Descr "/>
        <xdr:cNvPicPr>
          <a:picLocks noChangeAspect="1"/>
        </xdr:cNvPicPr>
      </xdr:nvPicPr>
      <xdr:blipFill>
        <a:blip xmlns:r="http://schemas.openxmlformats.org/officeDocument/2006/relationships" r:embed="rId693" cstate="email">
          <a:extLst>
            <a:ext uri="{28A0092B-C50C-407E-A947-70E740481C1C}">
              <a14:useLocalDpi xmlns:a14="http://schemas.microsoft.com/office/drawing/2010/main"/>
            </a:ext>
          </a:extLst>
        </a:blip>
        <a:stretch>
          <a:fillRect/>
        </a:stretch>
      </xdr:blipFill>
      <xdr:spPr>
        <a:xfrm>
          <a:off x="38101" y="1115834701"/>
          <a:ext cx="1040860" cy="1190624"/>
        </a:xfrm>
        <a:prstGeom prst="rect">
          <a:avLst/>
        </a:prstGeom>
        <a:ln>
          <a:noFill/>
        </a:ln>
      </xdr:spPr>
    </xdr:pic>
    <xdr:clientData/>
  </xdr:twoCellAnchor>
  <xdr:twoCellAnchor>
    <xdr:from>
      <xdr:col>0</xdr:col>
      <xdr:colOff>38101</xdr:colOff>
      <xdr:row>742</xdr:row>
      <xdr:rowOff>28576</xdr:rowOff>
    </xdr:from>
    <xdr:to>
      <xdr:col>0</xdr:col>
      <xdr:colOff>1078961</xdr:colOff>
      <xdr:row>742</xdr:row>
      <xdr:rowOff>1219200</xdr:rowOff>
    </xdr:to>
    <xdr:pic>
      <xdr:nvPicPr>
        <xdr:cNvPr id="695" name="Имя " descr="Descr "/>
        <xdr:cNvPicPr>
          <a:picLocks noChangeAspect="1"/>
        </xdr:cNvPicPr>
      </xdr:nvPicPr>
      <xdr:blipFill>
        <a:blip xmlns:r="http://schemas.openxmlformats.org/officeDocument/2006/relationships" r:embed="rId694" cstate="email">
          <a:extLst>
            <a:ext uri="{28A0092B-C50C-407E-A947-70E740481C1C}">
              <a14:useLocalDpi xmlns:a14="http://schemas.microsoft.com/office/drawing/2010/main"/>
            </a:ext>
          </a:extLst>
        </a:blip>
        <a:stretch>
          <a:fillRect/>
        </a:stretch>
      </xdr:blipFill>
      <xdr:spPr>
        <a:xfrm>
          <a:off x="38101" y="1117434901"/>
          <a:ext cx="1040860" cy="1190624"/>
        </a:xfrm>
        <a:prstGeom prst="rect">
          <a:avLst/>
        </a:prstGeom>
        <a:ln>
          <a:noFill/>
        </a:ln>
      </xdr:spPr>
    </xdr:pic>
    <xdr:clientData/>
  </xdr:twoCellAnchor>
  <xdr:twoCellAnchor>
    <xdr:from>
      <xdr:col>0</xdr:col>
      <xdr:colOff>38101</xdr:colOff>
      <xdr:row>743</xdr:row>
      <xdr:rowOff>28576</xdr:rowOff>
    </xdr:from>
    <xdr:to>
      <xdr:col>0</xdr:col>
      <xdr:colOff>1078961</xdr:colOff>
      <xdr:row>743</xdr:row>
      <xdr:rowOff>1219200</xdr:rowOff>
    </xdr:to>
    <xdr:pic>
      <xdr:nvPicPr>
        <xdr:cNvPr id="696" name="Имя " descr="Descr "/>
        <xdr:cNvPicPr>
          <a:picLocks noChangeAspect="1"/>
        </xdr:cNvPicPr>
      </xdr:nvPicPr>
      <xdr:blipFill>
        <a:blip xmlns:r="http://schemas.openxmlformats.org/officeDocument/2006/relationships" r:embed="rId695" cstate="email">
          <a:extLst>
            <a:ext uri="{28A0092B-C50C-407E-A947-70E740481C1C}">
              <a14:useLocalDpi xmlns:a14="http://schemas.microsoft.com/office/drawing/2010/main"/>
            </a:ext>
          </a:extLst>
        </a:blip>
        <a:stretch>
          <a:fillRect/>
        </a:stretch>
      </xdr:blipFill>
      <xdr:spPr>
        <a:xfrm>
          <a:off x="38101" y="1119035101"/>
          <a:ext cx="1040860" cy="1190624"/>
        </a:xfrm>
        <a:prstGeom prst="rect">
          <a:avLst/>
        </a:prstGeom>
        <a:ln>
          <a:noFill/>
        </a:ln>
      </xdr:spPr>
    </xdr:pic>
    <xdr:clientData/>
  </xdr:twoCellAnchor>
  <xdr:twoCellAnchor>
    <xdr:from>
      <xdr:col>0</xdr:col>
      <xdr:colOff>38101</xdr:colOff>
      <xdr:row>744</xdr:row>
      <xdr:rowOff>28576</xdr:rowOff>
    </xdr:from>
    <xdr:to>
      <xdr:col>0</xdr:col>
      <xdr:colOff>1078961</xdr:colOff>
      <xdr:row>744</xdr:row>
      <xdr:rowOff>1219200</xdr:rowOff>
    </xdr:to>
    <xdr:pic>
      <xdr:nvPicPr>
        <xdr:cNvPr id="697" name="Имя " descr="Descr "/>
        <xdr:cNvPicPr>
          <a:picLocks noChangeAspect="1"/>
        </xdr:cNvPicPr>
      </xdr:nvPicPr>
      <xdr:blipFill>
        <a:blip xmlns:r="http://schemas.openxmlformats.org/officeDocument/2006/relationships" r:embed="rId696" cstate="email">
          <a:extLst>
            <a:ext uri="{28A0092B-C50C-407E-A947-70E740481C1C}">
              <a14:useLocalDpi xmlns:a14="http://schemas.microsoft.com/office/drawing/2010/main"/>
            </a:ext>
          </a:extLst>
        </a:blip>
        <a:stretch>
          <a:fillRect/>
        </a:stretch>
      </xdr:blipFill>
      <xdr:spPr>
        <a:xfrm>
          <a:off x="38101" y="1120635301"/>
          <a:ext cx="1040860" cy="1190624"/>
        </a:xfrm>
        <a:prstGeom prst="rect">
          <a:avLst/>
        </a:prstGeom>
        <a:ln>
          <a:noFill/>
        </a:ln>
      </xdr:spPr>
    </xdr:pic>
    <xdr:clientData/>
  </xdr:twoCellAnchor>
  <xdr:twoCellAnchor>
    <xdr:from>
      <xdr:col>0</xdr:col>
      <xdr:colOff>38101</xdr:colOff>
      <xdr:row>745</xdr:row>
      <xdr:rowOff>28576</xdr:rowOff>
    </xdr:from>
    <xdr:to>
      <xdr:col>0</xdr:col>
      <xdr:colOff>1078961</xdr:colOff>
      <xdr:row>745</xdr:row>
      <xdr:rowOff>1219200</xdr:rowOff>
    </xdr:to>
    <xdr:pic>
      <xdr:nvPicPr>
        <xdr:cNvPr id="698" name="Имя " descr="Descr "/>
        <xdr:cNvPicPr>
          <a:picLocks noChangeAspect="1"/>
        </xdr:cNvPicPr>
      </xdr:nvPicPr>
      <xdr:blipFill>
        <a:blip xmlns:r="http://schemas.openxmlformats.org/officeDocument/2006/relationships" r:embed="rId697" cstate="email">
          <a:extLst>
            <a:ext uri="{28A0092B-C50C-407E-A947-70E740481C1C}">
              <a14:useLocalDpi xmlns:a14="http://schemas.microsoft.com/office/drawing/2010/main"/>
            </a:ext>
          </a:extLst>
        </a:blip>
        <a:stretch>
          <a:fillRect/>
        </a:stretch>
      </xdr:blipFill>
      <xdr:spPr>
        <a:xfrm>
          <a:off x="38101" y="1122235501"/>
          <a:ext cx="1040860" cy="1190624"/>
        </a:xfrm>
        <a:prstGeom prst="rect">
          <a:avLst/>
        </a:prstGeom>
        <a:ln>
          <a:noFill/>
        </a:ln>
      </xdr:spPr>
    </xdr:pic>
    <xdr:clientData/>
  </xdr:twoCellAnchor>
  <xdr:twoCellAnchor>
    <xdr:from>
      <xdr:col>0</xdr:col>
      <xdr:colOff>38101</xdr:colOff>
      <xdr:row>746</xdr:row>
      <xdr:rowOff>28576</xdr:rowOff>
    </xdr:from>
    <xdr:to>
      <xdr:col>0</xdr:col>
      <xdr:colOff>1078961</xdr:colOff>
      <xdr:row>746</xdr:row>
      <xdr:rowOff>1219200</xdr:rowOff>
    </xdr:to>
    <xdr:pic>
      <xdr:nvPicPr>
        <xdr:cNvPr id="699" name="Имя " descr="Descr "/>
        <xdr:cNvPicPr>
          <a:picLocks noChangeAspect="1"/>
        </xdr:cNvPicPr>
      </xdr:nvPicPr>
      <xdr:blipFill>
        <a:blip xmlns:r="http://schemas.openxmlformats.org/officeDocument/2006/relationships" r:embed="rId698" cstate="email">
          <a:extLst>
            <a:ext uri="{28A0092B-C50C-407E-A947-70E740481C1C}">
              <a14:useLocalDpi xmlns:a14="http://schemas.microsoft.com/office/drawing/2010/main"/>
            </a:ext>
          </a:extLst>
        </a:blip>
        <a:stretch>
          <a:fillRect/>
        </a:stretch>
      </xdr:blipFill>
      <xdr:spPr>
        <a:xfrm>
          <a:off x="38101" y="1123835701"/>
          <a:ext cx="1040860" cy="1190624"/>
        </a:xfrm>
        <a:prstGeom prst="rect">
          <a:avLst/>
        </a:prstGeom>
        <a:ln>
          <a:noFill/>
        </a:ln>
      </xdr:spPr>
    </xdr:pic>
    <xdr:clientData/>
  </xdr:twoCellAnchor>
  <xdr:twoCellAnchor>
    <xdr:from>
      <xdr:col>0</xdr:col>
      <xdr:colOff>38101</xdr:colOff>
      <xdr:row>747</xdr:row>
      <xdr:rowOff>28576</xdr:rowOff>
    </xdr:from>
    <xdr:to>
      <xdr:col>0</xdr:col>
      <xdr:colOff>1078961</xdr:colOff>
      <xdr:row>747</xdr:row>
      <xdr:rowOff>1219200</xdr:rowOff>
    </xdr:to>
    <xdr:pic>
      <xdr:nvPicPr>
        <xdr:cNvPr id="700" name="Имя " descr="Descr "/>
        <xdr:cNvPicPr>
          <a:picLocks noChangeAspect="1"/>
        </xdr:cNvPicPr>
      </xdr:nvPicPr>
      <xdr:blipFill>
        <a:blip xmlns:r="http://schemas.openxmlformats.org/officeDocument/2006/relationships" r:embed="rId699" cstate="email">
          <a:extLst>
            <a:ext uri="{28A0092B-C50C-407E-A947-70E740481C1C}">
              <a14:useLocalDpi xmlns:a14="http://schemas.microsoft.com/office/drawing/2010/main"/>
            </a:ext>
          </a:extLst>
        </a:blip>
        <a:stretch>
          <a:fillRect/>
        </a:stretch>
      </xdr:blipFill>
      <xdr:spPr>
        <a:xfrm>
          <a:off x="38101" y="1125435901"/>
          <a:ext cx="1040860" cy="1190624"/>
        </a:xfrm>
        <a:prstGeom prst="rect">
          <a:avLst/>
        </a:prstGeom>
        <a:ln>
          <a:noFill/>
        </a:ln>
      </xdr:spPr>
    </xdr:pic>
    <xdr:clientData/>
  </xdr:twoCellAnchor>
  <xdr:twoCellAnchor>
    <xdr:from>
      <xdr:col>0</xdr:col>
      <xdr:colOff>38101</xdr:colOff>
      <xdr:row>748</xdr:row>
      <xdr:rowOff>28576</xdr:rowOff>
    </xdr:from>
    <xdr:to>
      <xdr:col>0</xdr:col>
      <xdr:colOff>1078961</xdr:colOff>
      <xdr:row>748</xdr:row>
      <xdr:rowOff>1219200</xdr:rowOff>
    </xdr:to>
    <xdr:pic>
      <xdr:nvPicPr>
        <xdr:cNvPr id="701" name="Имя " descr="Descr "/>
        <xdr:cNvPicPr>
          <a:picLocks noChangeAspect="1"/>
        </xdr:cNvPicPr>
      </xdr:nvPicPr>
      <xdr:blipFill>
        <a:blip xmlns:r="http://schemas.openxmlformats.org/officeDocument/2006/relationships" r:embed="rId700" cstate="email">
          <a:extLst>
            <a:ext uri="{28A0092B-C50C-407E-A947-70E740481C1C}">
              <a14:useLocalDpi xmlns:a14="http://schemas.microsoft.com/office/drawing/2010/main"/>
            </a:ext>
          </a:extLst>
        </a:blip>
        <a:stretch>
          <a:fillRect/>
        </a:stretch>
      </xdr:blipFill>
      <xdr:spPr>
        <a:xfrm>
          <a:off x="38101" y="1127036101"/>
          <a:ext cx="1040860" cy="1190624"/>
        </a:xfrm>
        <a:prstGeom prst="rect">
          <a:avLst/>
        </a:prstGeom>
        <a:ln>
          <a:noFill/>
        </a:ln>
      </xdr:spPr>
    </xdr:pic>
    <xdr:clientData/>
  </xdr:twoCellAnchor>
  <xdr:twoCellAnchor>
    <xdr:from>
      <xdr:col>0</xdr:col>
      <xdr:colOff>38101</xdr:colOff>
      <xdr:row>749</xdr:row>
      <xdr:rowOff>28576</xdr:rowOff>
    </xdr:from>
    <xdr:to>
      <xdr:col>0</xdr:col>
      <xdr:colOff>1078961</xdr:colOff>
      <xdr:row>749</xdr:row>
      <xdr:rowOff>1219200</xdr:rowOff>
    </xdr:to>
    <xdr:pic>
      <xdr:nvPicPr>
        <xdr:cNvPr id="702" name="Имя " descr="Descr "/>
        <xdr:cNvPicPr>
          <a:picLocks noChangeAspect="1"/>
        </xdr:cNvPicPr>
      </xdr:nvPicPr>
      <xdr:blipFill>
        <a:blip xmlns:r="http://schemas.openxmlformats.org/officeDocument/2006/relationships" r:embed="rId701" cstate="email">
          <a:extLst>
            <a:ext uri="{28A0092B-C50C-407E-A947-70E740481C1C}">
              <a14:useLocalDpi xmlns:a14="http://schemas.microsoft.com/office/drawing/2010/main"/>
            </a:ext>
          </a:extLst>
        </a:blip>
        <a:stretch>
          <a:fillRect/>
        </a:stretch>
      </xdr:blipFill>
      <xdr:spPr>
        <a:xfrm>
          <a:off x="38101" y="1128636301"/>
          <a:ext cx="1040860" cy="1190624"/>
        </a:xfrm>
        <a:prstGeom prst="rect">
          <a:avLst/>
        </a:prstGeom>
        <a:ln>
          <a:noFill/>
        </a:ln>
      </xdr:spPr>
    </xdr:pic>
    <xdr:clientData/>
  </xdr:twoCellAnchor>
  <xdr:twoCellAnchor>
    <xdr:from>
      <xdr:col>0</xdr:col>
      <xdr:colOff>38101</xdr:colOff>
      <xdr:row>750</xdr:row>
      <xdr:rowOff>28576</xdr:rowOff>
    </xdr:from>
    <xdr:to>
      <xdr:col>0</xdr:col>
      <xdr:colOff>1078961</xdr:colOff>
      <xdr:row>750</xdr:row>
      <xdr:rowOff>1219200</xdr:rowOff>
    </xdr:to>
    <xdr:pic>
      <xdr:nvPicPr>
        <xdr:cNvPr id="703" name="Имя " descr="Descr "/>
        <xdr:cNvPicPr>
          <a:picLocks noChangeAspect="1"/>
        </xdr:cNvPicPr>
      </xdr:nvPicPr>
      <xdr:blipFill>
        <a:blip xmlns:r="http://schemas.openxmlformats.org/officeDocument/2006/relationships" r:embed="rId702" cstate="email">
          <a:extLst>
            <a:ext uri="{28A0092B-C50C-407E-A947-70E740481C1C}">
              <a14:useLocalDpi xmlns:a14="http://schemas.microsoft.com/office/drawing/2010/main"/>
            </a:ext>
          </a:extLst>
        </a:blip>
        <a:stretch>
          <a:fillRect/>
        </a:stretch>
      </xdr:blipFill>
      <xdr:spPr>
        <a:xfrm>
          <a:off x="38101" y="1130236501"/>
          <a:ext cx="1040860" cy="1190624"/>
        </a:xfrm>
        <a:prstGeom prst="rect">
          <a:avLst/>
        </a:prstGeom>
        <a:ln>
          <a:noFill/>
        </a:ln>
      </xdr:spPr>
    </xdr:pic>
    <xdr:clientData/>
  </xdr:twoCellAnchor>
  <xdr:twoCellAnchor>
    <xdr:from>
      <xdr:col>0</xdr:col>
      <xdr:colOff>38101</xdr:colOff>
      <xdr:row>751</xdr:row>
      <xdr:rowOff>28576</xdr:rowOff>
    </xdr:from>
    <xdr:to>
      <xdr:col>0</xdr:col>
      <xdr:colOff>1078961</xdr:colOff>
      <xdr:row>751</xdr:row>
      <xdr:rowOff>1219200</xdr:rowOff>
    </xdr:to>
    <xdr:pic>
      <xdr:nvPicPr>
        <xdr:cNvPr id="704" name="Имя " descr="Descr "/>
        <xdr:cNvPicPr>
          <a:picLocks noChangeAspect="1"/>
        </xdr:cNvPicPr>
      </xdr:nvPicPr>
      <xdr:blipFill>
        <a:blip xmlns:r="http://schemas.openxmlformats.org/officeDocument/2006/relationships" r:embed="rId703" cstate="email">
          <a:extLst>
            <a:ext uri="{28A0092B-C50C-407E-A947-70E740481C1C}">
              <a14:useLocalDpi xmlns:a14="http://schemas.microsoft.com/office/drawing/2010/main"/>
            </a:ext>
          </a:extLst>
        </a:blip>
        <a:stretch>
          <a:fillRect/>
        </a:stretch>
      </xdr:blipFill>
      <xdr:spPr>
        <a:xfrm>
          <a:off x="38101" y="1131836701"/>
          <a:ext cx="1040860" cy="1190624"/>
        </a:xfrm>
        <a:prstGeom prst="rect">
          <a:avLst/>
        </a:prstGeom>
        <a:ln>
          <a:noFill/>
        </a:ln>
      </xdr:spPr>
    </xdr:pic>
    <xdr:clientData/>
  </xdr:twoCellAnchor>
  <xdr:twoCellAnchor>
    <xdr:from>
      <xdr:col>0</xdr:col>
      <xdr:colOff>38101</xdr:colOff>
      <xdr:row>754</xdr:row>
      <xdr:rowOff>28576</xdr:rowOff>
    </xdr:from>
    <xdr:to>
      <xdr:col>0</xdr:col>
      <xdr:colOff>1078961</xdr:colOff>
      <xdr:row>754</xdr:row>
      <xdr:rowOff>1219200</xdr:rowOff>
    </xdr:to>
    <xdr:pic>
      <xdr:nvPicPr>
        <xdr:cNvPr id="705" name="Имя " descr="Descr "/>
        <xdr:cNvPicPr>
          <a:picLocks noChangeAspect="1"/>
        </xdr:cNvPicPr>
      </xdr:nvPicPr>
      <xdr:blipFill>
        <a:blip xmlns:r="http://schemas.openxmlformats.org/officeDocument/2006/relationships" r:embed="rId704" cstate="email">
          <a:extLst>
            <a:ext uri="{28A0092B-C50C-407E-A947-70E740481C1C}">
              <a14:useLocalDpi xmlns:a14="http://schemas.microsoft.com/office/drawing/2010/main"/>
            </a:ext>
          </a:extLst>
        </a:blip>
        <a:stretch>
          <a:fillRect/>
        </a:stretch>
      </xdr:blipFill>
      <xdr:spPr>
        <a:xfrm>
          <a:off x="38101" y="1133760751"/>
          <a:ext cx="1040860" cy="1190624"/>
        </a:xfrm>
        <a:prstGeom prst="rect">
          <a:avLst/>
        </a:prstGeom>
        <a:ln>
          <a:noFill/>
        </a:ln>
      </xdr:spPr>
    </xdr:pic>
    <xdr:clientData/>
  </xdr:twoCellAnchor>
  <xdr:twoCellAnchor>
    <xdr:from>
      <xdr:col>0</xdr:col>
      <xdr:colOff>38101</xdr:colOff>
      <xdr:row>755</xdr:row>
      <xdr:rowOff>28576</xdr:rowOff>
    </xdr:from>
    <xdr:to>
      <xdr:col>0</xdr:col>
      <xdr:colOff>1078961</xdr:colOff>
      <xdr:row>755</xdr:row>
      <xdr:rowOff>1219200</xdr:rowOff>
    </xdr:to>
    <xdr:pic>
      <xdr:nvPicPr>
        <xdr:cNvPr id="706" name="Имя " descr="Descr "/>
        <xdr:cNvPicPr>
          <a:picLocks noChangeAspect="1"/>
        </xdr:cNvPicPr>
      </xdr:nvPicPr>
      <xdr:blipFill>
        <a:blip xmlns:r="http://schemas.openxmlformats.org/officeDocument/2006/relationships" r:embed="rId705" cstate="email">
          <a:extLst>
            <a:ext uri="{28A0092B-C50C-407E-A947-70E740481C1C}">
              <a14:useLocalDpi xmlns:a14="http://schemas.microsoft.com/office/drawing/2010/main"/>
            </a:ext>
          </a:extLst>
        </a:blip>
        <a:stretch>
          <a:fillRect/>
        </a:stretch>
      </xdr:blipFill>
      <xdr:spPr>
        <a:xfrm>
          <a:off x="38101" y="1135360951"/>
          <a:ext cx="1040860" cy="1190624"/>
        </a:xfrm>
        <a:prstGeom prst="rect">
          <a:avLst/>
        </a:prstGeom>
        <a:ln>
          <a:noFill/>
        </a:ln>
      </xdr:spPr>
    </xdr:pic>
    <xdr:clientData/>
  </xdr:twoCellAnchor>
  <xdr:twoCellAnchor>
    <xdr:from>
      <xdr:col>0</xdr:col>
      <xdr:colOff>38101</xdr:colOff>
      <xdr:row>756</xdr:row>
      <xdr:rowOff>28576</xdr:rowOff>
    </xdr:from>
    <xdr:to>
      <xdr:col>0</xdr:col>
      <xdr:colOff>1078961</xdr:colOff>
      <xdr:row>756</xdr:row>
      <xdr:rowOff>1219200</xdr:rowOff>
    </xdr:to>
    <xdr:pic>
      <xdr:nvPicPr>
        <xdr:cNvPr id="707" name="Имя " descr="Descr "/>
        <xdr:cNvPicPr>
          <a:picLocks noChangeAspect="1"/>
        </xdr:cNvPicPr>
      </xdr:nvPicPr>
      <xdr:blipFill>
        <a:blip xmlns:r="http://schemas.openxmlformats.org/officeDocument/2006/relationships" r:embed="rId706" cstate="email">
          <a:extLst>
            <a:ext uri="{28A0092B-C50C-407E-A947-70E740481C1C}">
              <a14:useLocalDpi xmlns:a14="http://schemas.microsoft.com/office/drawing/2010/main"/>
            </a:ext>
          </a:extLst>
        </a:blip>
        <a:stretch>
          <a:fillRect/>
        </a:stretch>
      </xdr:blipFill>
      <xdr:spPr>
        <a:xfrm>
          <a:off x="38101" y="1136961151"/>
          <a:ext cx="1040860" cy="1190624"/>
        </a:xfrm>
        <a:prstGeom prst="rect">
          <a:avLst/>
        </a:prstGeom>
        <a:ln>
          <a:noFill/>
        </a:ln>
      </xdr:spPr>
    </xdr:pic>
    <xdr:clientData/>
  </xdr:twoCellAnchor>
  <xdr:twoCellAnchor>
    <xdr:from>
      <xdr:col>0</xdr:col>
      <xdr:colOff>38101</xdr:colOff>
      <xdr:row>757</xdr:row>
      <xdr:rowOff>28576</xdr:rowOff>
    </xdr:from>
    <xdr:to>
      <xdr:col>0</xdr:col>
      <xdr:colOff>1078961</xdr:colOff>
      <xdr:row>757</xdr:row>
      <xdr:rowOff>1219200</xdr:rowOff>
    </xdr:to>
    <xdr:pic>
      <xdr:nvPicPr>
        <xdr:cNvPr id="708" name="Имя " descr="Descr "/>
        <xdr:cNvPicPr>
          <a:picLocks noChangeAspect="1"/>
        </xdr:cNvPicPr>
      </xdr:nvPicPr>
      <xdr:blipFill>
        <a:blip xmlns:r="http://schemas.openxmlformats.org/officeDocument/2006/relationships" r:embed="rId707" cstate="email">
          <a:extLst>
            <a:ext uri="{28A0092B-C50C-407E-A947-70E740481C1C}">
              <a14:useLocalDpi xmlns:a14="http://schemas.microsoft.com/office/drawing/2010/main"/>
            </a:ext>
          </a:extLst>
        </a:blip>
        <a:stretch>
          <a:fillRect/>
        </a:stretch>
      </xdr:blipFill>
      <xdr:spPr>
        <a:xfrm>
          <a:off x="38101" y="1138561351"/>
          <a:ext cx="1040860" cy="1190624"/>
        </a:xfrm>
        <a:prstGeom prst="rect">
          <a:avLst/>
        </a:prstGeom>
        <a:ln>
          <a:noFill/>
        </a:ln>
      </xdr:spPr>
    </xdr:pic>
    <xdr:clientData/>
  </xdr:twoCellAnchor>
  <xdr:twoCellAnchor>
    <xdr:from>
      <xdr:col>0</xdr:col>
      <xdr:colOff>38101</xdr:colOff>
      <xdr:row>758</xdr:row>
      <xdr:rowOff>28576</xdr:rowOff>
    </xdr:from>
    <xdr:to>
      <xdr:col>0</xdr:col>
      <xdr:colOff>1078961</xdr:colOff>
      <xdr:row>758</xdr:row>
      <xdr:rowOff>1219200</xdr:rowOff>
    </xdr:to>
    <xdr:pic>
      <xdr:nvPicPr>
        <xdr:cNvPr id="709" name="Имя " descr="Descr "/>
        <xdr:cNvPicPr>
          <a:picLocks noChangeAspect="1"/>
        </xdr:cNvPicPr>
      </xdr:nvPicPr>
      <xdr:blipFill>
        <a:blip xmlns:r="http://schemas.openxmlformats.org/officeDocument/2006/relationships" r:embed="rId708" cstate="email">
          <a:extLst>
            <a:ext uri="{28A0092B-C50C-407E-A947-70E740481C1C}">
              <a14:useLocalDpi xmlns:a14="http://schemas.microsoft.com/office/drawing/2010/main"/>
            </a:ext>
          </a:extLst>
        </a:blip>
        <a:stretch>
          <a:fillRect/>
        </a:stretch>
      </xdr:blipFill>
      <xdr:spPr>
        <a:xfrm>
          <a:off x="38101" y="1140161551"/>
          <a:ext cx="1040860" cy="1190624"/>
        </a:xfrm>
        <a:prstGeom prst="rect">
          <a:avLst/>
        </a:prstGeom>
        <a:ln>
          <a:noFill/>
        </a:ln>
      </xdr:spPr>
    </xdr:pic>
    <xdr:clientData/>
  </xdr:twoCellAnchor>
  <xdr:twoCellAnchor>
    <xdr:from>
      <xdr:col>0</xdr:col>
      <xdr:colOff>38101</xdr:colOff>
      <xdr:row>759</xdr:row>
      <xdr:rowOff>28576</xdr:rowOff>
    </xdr:from>
    <xdr:to>
      <xdr:col>0</xdr:col>
      <xdr:colOff>1078961</xdr:colOff>
      <xdr:row>759</xdr:row>
      <xdr:rowOff>1219200</xdr:rowOff>
    </xdr:to>
    <xdr:pic>
      <xdr:nvPicPr>
        <xdr:cNvPr id="710" name="Имя " descr="Descr "/>
        <xdr:cNvPicPr>
          <a:picLocks noChangeAspect="1"/>
        </xdr:cNvPicPr>
      </xdr:nvPicPr>
      <xdr:blipFill>
        <a:blip xmlns:r="http://schemas.openxmlformats.org/officeDocument/2006/relationships" r:embed="rId709" cstate="email">
          <a:extLst>
            <a:ext uri="{28A0092B-C50C-407E-A947-70E740481C1C}">
              <a14:useLocalDpi xmlns:a14="http://schemas.microsoft.com/office/drawing/2010/main"/>
            </a:ext>
          </a:extLst>
        </a:blip>
        <a:stretch>
          <a:fillRect/>
        </a:stretch>
      </xdr:blipFill>
      <xdr:spPr>
        <a:xfrm>
          <a:off x="38101" y="1141761751"/>
          <a:ext cx="1040860" cy="1190624"/>
        </a:xfrm>
        <a:prstGeom prst="rect">
          <a:avLst/>
        </a:prstGeom>
        <a:ln>
          <a:noFill/>
        </a:ln>
      </xdr:spPr>
    </xdr:pic>
    <xdr:clientData/>
  </xdr:twoCellAnchor>
  <xdr:twoCellAnchor>
    <xdr:from>
      <xdr:col>0</xdr:col>
      <xdr:colOff>38101</xdr:colOff>
      <xdr:row>760</xdr:row>
      <xdr:rowOff>28576</xdr:rowOff>
    </xdr:from>
    <xdr:to>
      <xdr:col>0</xdr:col>
      <xdr:colOff>1078961</xdr:colOff>
      <xdr:row>760</xdr:row>
      <xdr:rowOff>1219200</xdr:rowOff>
    </xdr:to>
    <xdr:pic>
      <xdr:nvPicPr>
        <xdr:cNvPr id="711" name="Имя " descr="Descr "/>
        <xdr:cNvPicPr>
          <a:picLocks noChangeAspect="1"/>
        </xdr:cNvPicPr>
      </xdr:nvPicPr>
      <xdr:blipFill>
        <a:blip xmlns:r="http://schemas.openxmlformats.org/officeDocument/2006/relationships" r:embed="rId710" cstate="email">
          <a:extLst>
            <a:ext uri="{28A0092B-C50C-407E-A947-70E740481C1C}">
              <a14:useLocalDpi xmlns:a14="http://schemas.microsoft.com/office/drawing/2010/main"/>
            </a:ext>
          </a:extLst>
        </a:blip>
        <a:stretch>
          <a:fillRect/>
        </a:stretch>
      </xdr:blipFill>
      <xdr:spPr>
        <a:xfrm>
          <a:off x="38101" y="1143361951"/>
          <a:ext cx="1040860" cy="1190624"/>
        </a:xfrm>
        <a:prstGeom prst="rect">
          <a:avLst/>
        </a:prstGeom>
        <a:ln>
          <a:noFill/>
        </a:ln>
      </xdr:spPr>
    </xdr:pic>
    <xdr:clientData/>
  </xdr:twoCellAnchor>
  <xdr:twoCellAnchor>
    <xdr:from>
      <xdr:col>0</xdr:col>
      <xdr:colOff>38101</xdr:colOff>
      <xdr:row>761</xdr:row>
      <xdr:rowOff>28576</xdr:rowOff>
    </xdr:from>
    <xdr:to>
      <xdr:col>0</xdr:col>
      <xdr:colOff>1078961</xdr:colOff>
      <xdr:row>761</xdr:row>
      <xdr:rowOff>1219200</xdr:rowOff>
    </xdr:to>
    <xdr:pic>
      <xdr:nvPicPr>
        <xdr:cNvPr id="712" name="Имя " descr="Descr "/>
        <xdr:cNvPicPr>
          <a:picLocks noChangeAspect="1"/>
        </xdr:cNvPicPr>
      </xdr:nvPicPr>
      <xdr:blipFill>
        <a:blip xmlns:r="http://schemas.openxmlformats.org/officeDocument/2006/relationships" r:embed="rId711" cstate="email">
          <a:extLst>
            <a:ext uri="{28A0092B-C50C-407E-A947-70E740481C1C}">
              <a14:useLocalDpi xmlns:a14="http://schemas.microsoft.com/office/drawing/2010/main"/>
            </a:ext>
          </a:extLst>
        </a:blip>
        <a:stretch>
          <a:fillRect/>
        </a:stretch>
      </xdr:blipFill>
      <xdr:spPr>
        <a:xfrm>
          <a:off x="38101" y="1144962151"/>
          <a:ext cx="1040860" cy="1190624"/>
        </a:xfrm>
        <a:prstGeom prst="rect">
          <a:avLst/>
        </a:prstGeom>
        <a:ln>
          <a:noFill/>
        </a:ln>
      </xdr:spPr>
    </xdr:pic>
    <xdr:clientData/>
  </xdr:twoCellAnchor>
  <xdr:twoCellAnchor>
    <xdr:from>
      <xdr:col>0</xdr:col>
      <xdr:colOff>38101</xdr:colOff>
      <xdr:row>762</xdr:row>
      <xdr:rowOff>28576</xdr:rowOff>
    </xdr:from>
    <xdr:to>
      <xdr:col>0</xdr:col>
      <xdr:colOff>1078961</xdr:colOff>
      <xdr:row>762</xdr:row>
      <xdr:rowOff>1219200</xdr:rowOff>
    </xdr:to>
    <xdr:pic>
      <xdr:nvPicPr>
        <xdr:cNvPr id="713" name="Имя " descr="Descr "/>
        <xdr:cNvPicPr>
          <a:picLocks noChangeAspect="1"/>
        </xdr:cNvPicPr>
      </xdr:nvPicPr>
      <xdr:blipFill>
        <a:blip xmlns:r="http://schemas.openxmlformats.org/officeDocument/2006/relationships" r:embed="rId712" cstate="email">
          <a:extLst>
            <a:ext uri="{28A0092B-C50C-407E-A947-70E740481C1C}">
              <a14:useLocalDpi xmlns:a14="http://schemas.microsoft.com/office/drawing/2010/main"/>
            </a:ext>
          </a:extLst>
        </a:blip>
        <a:stretch>
          <a:fillRect/>
        </a:stretch>
      </xdr:blipFill>
      <xdr:spPr>
        <a:xfrm>
          <a:off x="38101" y="1146562351"/>
          <a:ext cx="1040860" cy="1190624"/>
        </a:xfrm>
        <a:prstGeom prst="rect">
          <a:avLst/>
        </a:prstGeom>
        <a:ln>
          <a:noFill/>
        </a:ln>
      </xdr:spPr>
    </xdr:pic>
    <xdr:clientData/>
  </xdr:twoCellAnchor>
  <xdr:twoCellAnchor>
    <xdr:from>
      <xdr:col>0</xdr:col>
      <xdr:colOff>38101</xdr:colOff>
      <xdr:row>763</xdr:row>
      <xdr:rowOff>28576</xdr:rowOff>
    </xdr:from>
    <xdr:to>
      <xdr:col>0</xdr:col>
      <xdr:colOff>1078961</xdr:colOff>
      <xdr:row>763</xdr:row>
      <xdr:rowOff>1219200</xdr:rowOff>
    </xdr:to>
    <xdr:pic>
      <xdr:nvPicPr>
        <xdr:cNvPr id="714" name="Имя " descr="Descr "/>
        <xdr:cNvPicPr>
          <a:picLocks noChangeAspect="1"/>
        </xdr:cNvPicPr>
      </xdr:nvPicPr>
      <xdr:blipFill>
        <a:blip xmlns:r="http://schemas.openxmlformats.org/officeDocument/2006/relationships" r:embed="rId713" cstate="email">
          <a:extLst>
            <a:ext uri="{28A0092B-C50C-407E-A947-70E740481C1C}">
              <a14:useLocalDpi xmlns:a14="http://schemas.microsoft.com/office/drawing/2010/main"/>
            </a:ext>
          </a:extLst>
        </a:blip>
        <a:stretch>
          <a:fillRect/>
        </a:stretch>
      </xdr:blipFill>
      <xdr:spPr>
        <a:xfrm>
          <a:off x="38101" y="1148162551"/>
          <a:ext cx="1040860" cy="1190624"/>
        </a:xfrm>
        <a:prstGeom prst="rect">
          <a:avLst/>
        </a:prstGeom>
        <a:ln>
          <a:noFill/>
        </a:ln>
      </xdr:spPr>
    </xdr:pic>
    <xdr:clientData/>
  </xdr:twoCellAnchor>
  <xdr:twoCellAnchor>
    <xdr:from>
      <xdr:col>0</xdr:col>
      <xdr:colOff>38101</xdr:colOff>
      <xdr:row>764</xdr:row>
      <xdr:rowOff>28576</xdr:rowOff>
    </xdr:from>
    <xdr:to>
      <xdr:col>0</xdr:col>
      <xdr:colOff>1078961</xdr:colOff>
      <xdr:row>764</xdr:row>
      <xdr:rowOff>1219200</xdr:rowOff>
    </xdr:to>
    <xdr:pic>
      <xdr:nvPicPr>
        <xdr:cNvPr id="715" name="Имя " descr="Descr "/>
        <xdr:cNvPicPr>
          <a:picLocks noChangeAspect="1"/>
        </xdr:cNvPicPr>
      </xdr:nvPicPr>
      <xdr:blipFill>
        <a:blip xmlns:r="http://schemas.openxmlformats.org/officeDocument/2006/relationships" r:embed="rId714" cstate="email">
          <a:extLst>
            <a:ext uri="{28A0092B-C50C-407E-A947-70E740481C1C}">
              <a14:useLocalDpi xmlns:a14="http://schemas.microsoft.com/office/drawing/2010/main"/>
            </a:ext>
          </a:extLst>
        </a:blip>
        <a:stretch>
          <a:fillRect/>
        </a:stretch>
      </xdr:blipFill>
      <xdr:spPr>
        <a:xfrm>
          <a:off x="38101" y="1149762751"/>
          <a:ext cx="1040860" cy="1190624"/>
        </a:xfrm>
        <a:prstGeom prst="rect">
          <a:avLst/>
        </a:prstGeom>
        <a:ln>
          <a:noFill/>
        </a:ln>
      </xdr:spPr>
    </xdr:pic>
    <xdr:clientData/>
  </xdr:twoCellAnchor>
  <xdr:twoCellAnchor>
    <xdr:from>
      <xdr:col>0</xdr:col>
      <xdr:colOff>38101</xdr:colOff>
      <xdr:row>765</xdr:row>
      <xdr:rowOff>28576</xdr:rowOff>
    </xdr:from>
    <xdr:to>
      <xdr:col>0</xdr:col>
      <xdr:colOff>1078961</xdr:colOff>
      <xdr:row>765</xdr:row>
      <xdr:rowOff>1219200</xdr:rowOff>
    </xdr:to>
    <xdr:pic>
      <xdr:nvPicPr>
        <xdr:cNvPr id="716" name="Имя " descr="Descr "/>
        <xdr:cNvPicPr>
          <a:picLocks noChangeAspect="1"/>
        </xdr:cNvPicPr>
      </xdr:nvPicPr>
      <xdr:blipFill>
        <a:blip xmlns:r="http://schemas.openxmlformats.org/officeDocument/2006/relationships" r:embed="rId715" cstate="email">
          <a:extLst>
            <a:ext uri="{28A0092B-C50C-407E-A947-70E740481C1C}">
              <a14:useLocalDpi xmlns:a14="http://schemas.microsoft.com/office/drawing/2010/main"/>
            </a:ext>
          </a:extLst>
        </a:blip>
        <a:stretch>
          <a:fillRect/>
        </a:stretch>
      </xdr:blipFill>
      <xdr:spPr>
        <a:xfrm>
          <a:off x="38101" y="1151362951"/>
          <a:ext cx="1040860" cy="1190624"/>
        </a:xfrm>
        <a:prstGeom prst="rect">
          <a:avLst/>
        </a:prstGeom>
        <a:ln>
          <a:noFill/>
        </a:ln>
      </xdr:spPr>
    </xdr:pic>
    <xdr:clientData/>
  </xdr:twoCellAnchor>
  <xdr:twoCellAnchor>
    <xdr:from>
      <xdr:col>0</xdr:col>
      <xdr:colOff>38101</xdr:colOff>
      <xdr:row>766</xdr:row>
      <xdr:rowOff>28576</xdr:rowOff>
    </xdr:from>
    <xdr:to>
      <xdr:col>0</xdr:col>
      <xdr:colOff>1078961</xdr:colOff>
      <xdr:row>766</xdr:row>
      <xdr:rowOff>1219200</xdr:rowOff>
    </xdr:to>
    <xdr:pic>
      <xdr:nvPicPr>
        <xdr:cNvPr id="717" name="Имя " descr="Descr "/>
        <xdr:cNvPicPr>
          <a:picLocks noChangeAspect="1"/>
        </xdr:cNvPicPr>
      </xdr:nvPicPr>
      <xdr:blipFill>
        <a:blip xmlns:r="http://schemas.openxmlformats.org/officeDocument/2006/relationships" r:embed="rId716" cstate="email">
          <a:extLst>
            <a:ext uri="{28A0092B-C50C-407E-A947-70E740481C1C}">
              <a14:useLocalDpi xmlns:a14="http://schemas.microsoft.com/office/drawing/2010/main"/>
            </a:ext>
          </a:extLst>
        </a:blip>
        <a:stretch>
          <a:fillRect/>
        </a:stretch>
      </xdr:blipFill>
      <xdr:spPr>
        <a:xfrm>
          <a:off x="38101" y="1152963151"/>
          <a:ext cx="1040860" cy="1190624"/>
        </a:xfrm>
        <a:prstGeom prst="rect">
          <a:avLst/>
        </a:prstGeom>
        <a:ln>
          <a:noFill/>
        </a:ln>
      </xdr:spPr>
    </xdr:pic>
    <xdr:clientData/>
  </xdr:twoCellAnchor>
  <xdr:twoCellAnchor>
    <xdr:from>
      <xdr:col>0</xdr:col>
      <xdr:colOff>38101</xdr:colOff>
      <xdr:row>767</xdr:row>
      <xdr:rowOff>28576</xdr:rowOff>
    </xdr:from>
    <xdr:to>
      <xdr:col>0</xdr:col>
      <xdr:colOff>1078961</xdr:colOff>
      <xdr:row>767</xdr:row>
      <xdr:rowOff>1219200</xdr:rowOff>
    </xdr:to>
    <xdr:pic>
      <xdr:nvPicPr>
        <xdr:cNvPr id="718" name="Имя " descr="Descr "/>
        <xdr:cNvPicPr>
          <a:picLocks noChangeAspect="1"/>
        </xdr:cNvPicPr>
      </xdr:nvPicPr>
      <xdr:blipFill>
        <a:blip xmlns:r="http://schemas.openxmlformats.org/officeDocument/2006/relationships" r:embed="rId717" cstate="email">
          <a:extLst>
            <a:ext uri="{28A0092B-C50C-407E-A947-70E740481C1C}">
              <a14:useLocalDpi xmlns:a14="http://schemas.microsoft.com/office/drawing/2010/main"/>
            </a:ext>
          </a:extLst>
        </a:blip>
        <a:stretch>
          <a:fillRect/>
        </a:stretch>
      </xdr:blipFill>
      <xdr:spPr>
        <a:xfrm>
          <a:off x="38101" y="1154563351"/>
          <a:ext cx="1040860" cy="1190624"/>
        </a:xfrm>
        <a:prstGeom prst="rect">
          <a:avLst/>
        </a:prstGeom>
        <a:ln>
          <a:noFill/>
        </a:ln>
      </xdr:spPr>
    </xdr:pic>
    <xdr:clientData/>
  </xdr:twoCellAnchor>
  <xdr:twoCellAnchor>
    <xdr:from>
      <xdr:col>0</xdr:col>
      <xdr:colOff>38101</xdr:colOff>
      <xdr:row>768</xdr:row>
      <xdr:rowOff>28576</xdr:rowOff>
    </xdr:from>
    <xdr:to>
      <xdr:col>0</xdr:col>
      <xdr:colOff>1078961</xdr:colOff>
      <xdr:row>768</xdr:row>
      <xdr:rowOff>1219200</xdr:rowOff>
    </xdr:to>
    <xdr:pic>
      <xdr:nvPicPr>
        <xdr:cNvPr id="719" name="Имя " descr="Descr "/>
        <xdr:cNvPicPr>
          <a:picLocks noChangeAspect="1"/>
        </xdr:cNvPicPr>
      </xdr:nvPicPr>
      <xdr:blipFill>
        <a:blip xmlns:r="http://schemas.openxmlformats.org/officeDocument/2006/relationships" r:embed="rId718" cstate="email">
          <a:extLst>
            <a:ext uri="{28A0092B-C50C-407E-A947-70E740481C1C}">
              <a14:useLocalDpi xmlns:a14="http://schemas.microsoft.com/office/drawing/2010/main"/>
            </a:ext>
          </a:extLst>
        </a:blip>
        <a:stretch>
          <a:fillRect/>
        </a:stretch>
      </xdr:blipFill>
      <xdr:spPr>
        <a:xfrm>
          <a:off x="38101" y="1156163551"/>
          <a:ext cx="1040860" cy="1190624"/>
        </a:xfrm>
        <a:prstGeom prst="rect">
          <a:avLst/>
        </a:prstGeom>
        <a:ln>
          <a:noFill/>
        </a:ln>
      </xdr:spPr>
    </xdr:pic>
    <xdr:clientData/>
  </xdr:twoCellAnchor>
  <xdr:twoCellAnchor>
    <xdr:from>
      <xdr:col>0</xdr:col>
      <xdr:colOff>38101</xdr:colOff>
      <xdr:row>769</xdr:row>
      <xdr:rowOff>28576</xdr:rowOff>
    </xdr:from>
    <xdr:to>
      <xdr:col>0</xdr:col>
      <xdr:colOff>1078961</xdr:colOff>
      <xdr:row>769</xdr:row>
      <xdr:rowOff>1219200</xdr:rowOff>
    </xdr:to>
    <xdr:pic>
      <xdr:nvPicPr>
        <xdr:cNvPr id="720" name="Имя " descr="Descr "/>
        <xdr:cNvPicPr>
          <a:picLocks noChangeAspect="1"/>
        </xdr:cNvPicPr>
      </xdr:nvPicPr>
      <xdr:blipFill>
        <a:blip xmlns:r="http://schemas.openxmlformats.org/officeDocument/2006/relationships" r:embed="rId719" cstate="email">
          <a:extLst>
            <a:ext uri="{28A0092B-C50C-407E-A947-70E740481C1C}">
              <a14:useLocalDpi xmlns:a14="http://schemas.microsoft.com/office/drawing/2010/main"/>
            </a:ext>
          </a:extLst>
        </a:blip>
        <a:stretch>
          <a:fillRect/>
        </a:stretch>
      </xdr:blipFill>
      <xdr:spPr>
        <a:xfrm>
          <a:off x="38101" y="1157763751"/>
          <a:ext cx="1040860" cy="1190624"/>
        </a:xfrm>
        <a:prstGeom prst="rect">
          <a:avLst/>
        </a:prstGeom>
        <a:ln>
          <a:noFill/>
        </a:ln>
      </xdr:spPr>
    </xdr:pic>
    <xdr:clientData/>
  </xdr:twoCellAnchor>
  <xdr:twoCellAnchor>
    <xdr:from>
      <xdr:col>0</xdr:col>
      <xdr:colOff>38101</xdr:colOff>
      <xdr:row>770</xdr:row>
      <xdr:rowOff>28576</xdr:rowOff>
    </xdr:from>
    <xdr:to>
      <xdr:col>0</xdr:col>
      <xdr:colOff>1078961</xdr:colOff>
      <xdr:row>770</xdr:row>
      <xdr:rowOff>1219200</xdr:rowOff>
    </xdr:to>
    <xdr:pic>
      <xdr:nvPicPr>
        <xdr:cNvPr id="721" name="Имя " descr="Descr "/>
        <xdr:cNvPicPr>
          <a:picLocks noChangeAspect="1"/>
        </xdr:cNvPicPr>
      </xdr:nvPicPr>
      <xdr:blipFill>
        <a:blip xmlns:r="http://schemas.openxmlformats.org/officeDocument/2006/relationships" r:embed="rId720" cstate="email">
          <a:extLst>
            <a:ext uri="{28A0092B-C50C-407E-A947-70E740481C1C}">
              <a14:useLocalDpi xmlns:a14="http://schemas.microsoft.com/office/drawing/2010/main"/>
            </a:ext>
          </a:extLst>
        </a:blip>
        <a:stretch>
          <a:fillRect/>
        </a:stretch>
      </xdr:blipFill>
      <xdr:spPr>
        <a:xfrm>
          <a:off x="38101" y="1159363951"/>
          <a:ext cx="1040860" cy="1190624"/>
        </a:xfrm>
        <a:prstGeom prst="rect">
          <a:avLst/>
        </a:prstGeom>
        <a:ln>
          <a:noFill/>
        </a:ln>
      </xdr:spPr>
    </xdr:pic>
    <xdr:clientData/>
  </xdr:twoCellAnchor>
  <xdr:twoCellAnchor>
    <xdr:from>
      <xdr:col>0</xdr:col>
      <xdr:colOff>38101</xdr:colOff>
      <xdr:row>771</xdr:row>
      <xdr:rowOff>28576</xdr:rowOff>
    </xdr:from>
    <xdr:to>
      <xdr:col>0</xdr:col>
      <xdr:colOff>1078961</xdr:colOff>
      <xdr:row>771</xdr:row>
      <xdr:rowOff>1219200</xdr:rowOff>
    </xdr:to>
    <xdr:pic>
      <xdr:nvPicPr>
        <xdr:cNvPr id="722" name="Имя " descr="Descr "/>
        <xdr:cNvPicPr>
          <a:picLocks noChangeAspect="1"/>
        </xdr:cNvPicPr>
      </xdr:nvPicPr>
      <xdr:blipFill>
        <a:blip xmlns:r="http://schemas.openxmlformats.org/officeDocument/2006/relationships" r:embed="rId721" cstate="email">
          <a:extLst>
            <a:ext uri="{28A0092B-C50C-407E-A947-70E740481C1C}">
              <a14:useLocalDpi xmlns:a14="http://schemas.microsoft.com/office/drawing/2010/main"/>
            </a:ext>
          </a:extLst>
        </a:blip>
        <a:stretch>
          <a:fillRect/>
        </a:stretch>
      </xdr:blipFill>
      <xdr:spPr>
        <a:xfrm>
          <a:off x="38101" y="1160964151"/>
          <a:ext cx="1040860" cy="1190624"/>
        </a:xfrm>
        <a:prstGeom prst="rect">
          <a:avLst/>
        </a:prstGeom>
        <a:ln>
          <a:noFill/>
        </a:ln>
      </xdr:spPr>
    </xdr:pic>
    <xdr:clientData/>
  </xdr:twoCellAnchor>
  <xdr:twoCellAnchor>
    <xdr:from>
      <xdr:col>0</xdr:col>
      <xdr:colOff>38101</xdr:colOff>
      <xdr:row>772</xdr:row>
      <xdr:rowOff>28576</xdr:rowOff>
    </xdr:from>
    <xdr:to>
      <xdr:col>0</xdr:col>
      <xdr:colOff>1078961</xdr:colOff>
      <xdr:row>772</xdr:row>
      <xdr:rowOff>1219200</xdr:rowOff>
    </xdr:to>
    <xdr:pic>
      <xdr:nvPicPr>
        <xdr:cNvPr id="723" name="Имя " descr="Descr "/>
        <xdr:cNvPicPr>
          <a:picLocks noChangeAspect="1"/>
        </xdr:cNvPicPr>
      </xdr:nvPicPr>
      <xdr:blipFill>
        <a:blip xmlns:r="http://schemas.openxmlformats.org/officeDocument/2006/relationships" r:embed="rId722" cstate="email">
          <a:extLst>
            <a:ext uri="{28A0092B-C50C-407E-A947-70E740481C1C}">
              <a14:useLocalDpi xmlns:a14="http://schemas.microsoft.com/office/drawing/2010/main"/>
            </a:ext>
          </a:extLst>
        </a:blip>
        <a:stretch>
          <a:fillRect/>
        </a:stretch>
      </xdr:blipFill>
      <xdr:spPr>
        <a:xfrm>
          <a:off x="38101" y="1162564351"/>
          <a:ext cx="1040860" cy="1190624"/>
        </a:xfrm>
        <a:prstGeom prst="rect">
          <a:avLst/>
        </a:prstGeom>
        <a:ln>
          <a:noFill/>
        </a:ln>
      </xdr:spPr>
    </xdr:pic>
    <xdr:clientData/>
  </xdr:twoCellAnchor>
  <xdr:twoCellAnchor>
    <xdr:from>
      <xdr:col>0</xdr:col>
      <xdr:colOff>38101</xdr:colOff>
      <xdr:row>773</xdr:row>
      <xdr:rowOff>28576</xdr:rowOff>
    </xdr:from>
    <xdr:to>
      <xdr:col>0</xdr:col>
      <xdr:colOff>1078961</xdr:colOff>
      <xdr:row>773</xdr:row>
      <xdr:rowOff>1219200</xdr:rowOff>
    </xdr:to>
    <xdr:pic>
      <xdr:nvPicPr>
        <xdr:cNvPr id="724" name="Имя " descr="Descr "/>
        <xdr:cNvPicPr>
          <a:picLocks noChangeAspect="1"/>
        </xdr:cNvPicPr>
      </xdr:nvPicPr>
      <xdr:blipFill>
        <a:blip xmlns:r="http://schemas.openxmlformats.org/officeDocument/2006/relationships" r:embed="rId723" cstate="email">
          <a:extLst>
            <a:ext uri="{28A0092B-C50C-407E-A947-70E740481C1C}">
              <a14:useLocalDpi xmlns:a14="http://schemas.microsoft.com/office/drawing/2010/main"/>
            </a:ext>
          </a:extLst>
        </a:blip>
        <a:stretch>
          <a:fillRect/>
        </a:stretch>
      </xdr:blipFill>
      <xdr:spPr>
        <a:xfrm>
          <a:off x="38101" y="1164164551"/>
          <a:ext cx="1040860" cy="1190624"/>
        </a:xfrm>
        <a:prstGeom prst="rect">
          <a:avLst/>
        </a:prstGeom>
        <a:ln>
          <a:noFill/>
        </a:ln>
      </xdr:spPr>
    </xdr:pic>
    <xdr:clientData/>
  </xdr:twoCellAnchor>
  <xdr:twoCellAnchor>
    <xdr:from>
      <xdr:col>0</xdr:col>
      <xdr:colOff>38101</xdr:colOff>
      <xdr:row>774</xdr:row>
      <xdr:rowOff>28576</xdr:rowOff>
    </xdr:from>
    <xdr:to>
      <xdr:col>0</xdr:col>
      <xdr:colOff>1078961</xdr:colOff>
      <xdr:row>774</xdr:row>
      <xdr:rowOff>1219200</xdr:rowOff>
    </xdr:to>
    <xdr:pic>
      <xdr:nvPicPr>
        <xdr:cNvPr id="725" name="Имя " descr="Descr "/>
        <xdr:cNvPicPr>
          <a:picLocks noChangeAspect="1"/>
        </xdr:cNvPicPr>
      </xdr:nvPicPr>
      <xdr:blipFill>
        <a:blip xmlns:r="http://schemas.openxmlformats.org/officeDocument/2006/relationships" r:embed="rId724" cstate="email">
          <a:extLst>
            <a:ext uri="{28A0092B-C50C-407E-A947-70E740481C1C}">
              <a14:useLocalDpi xmlns:a14="http://schemas.microsoft.com/office/drawing/2010/main"/>
            </a:ext>
          </a:extLst>
        </a:blip>
        <a:stretch>
          <a:fillRect/>
        </a:stretch>
      </xdr:blipFill>
      <xdr:spPr>
        <a:xfrm>
          <a:off x="38101" y="1165764751"/>
          <a:ext cx="1040860" cy="1190624"/>
        </a:xfrm>
        <a:prstGeom prst="rect">
          <a:avLst/>
        </a:prstGeom>
        <a:ln>
          <a:noFill/>
        </a:ln>
      </xdr:spPr>
    </xdr:pic>
    <xdr:clientData/>
  </xdr:twoCellAnchor>
  <xdr:twoCellAnchor>
    <xdr:from>
      <xdr:col>0</xdr:col>
      <xdr:colOff>38101</xdr:colOff>
      <xdr:row>775</xdr:row>
      <xdr:rowOff>28576</xdr:rowOff>
    </xdr:from>
    <xdr:to>
      <xdr:col>0</xdr:col>
      <xdr:colOff>1078961</xdr:colOff>
      <xdr:row>775</xdr:row>
      <xdr:rowOff>1219200</xdr:rowOff>
    </xdr:to>
    <xdr:pic>
      <xdr:nvPicPr>
        <xdr:cNvPr id="726" name="Имя " descr="Descr "/>
        <xdr:cNvPicPr>
          <a:picLocks noChangeAspect="1"/>
        </xdr:cNvPicPr>
      </xdr:nvPicPr>
      <xdr:blipFill>
        <a:blip xmlns:r="http://schemas.openxmlformats.org/officeDocument/2006/relationships" r:embed="rId725" cstate="email">
          <a:extLst>
            <a:ext uri="{28A0092B-C50C-407E-A947-70E740481C1C}">
              <a14:useLocalDpi xmlns:a14="http://schemas.microsoft.com/office/drawing/2010/main"/>
            </a:ext>
          </a:extLst>
        </a:blip>
        <a:stretch>
          <a:fillRect/>
        </a:stretch>
      </xdr:blipFill>
      <xdr:spPr>
        <a:xfrm>
          <a:off x="38101" y="1167364951"/>
          <a:ext cx="1040860" cy="1190624"/>
        </a:xfrm>
        <a:prstGeom prst="rect">
          <a:avLst/>
        </a:prstGeom>
        <a:ln>
          <a:noFill/>
        </a:ln>
      </xdr:spPr>
    </xdr:pic>
    <xdr:clientData/>
  </xdr:twoCellAnchor>
  <xdr:twoCellAnchor>
    <xdr:from>
      <xdr:col>0</xdr:col>
      <xdr:colOff>38101</xdr:colOff>
      <xdr:row>776</xdr:row>
      <xdr:rowOff>28576</xdr:rowOff>
    </xdr:from>
    <xdr:to>
      <xdr:col>0</xdr:col>
      <xdr:colOff>1078961</xdr:colOff>
      <xdr:row>776</xdr:row>
      <xdr:rowOff>1219200</xdr:rowOff>
    </xdr:to>
    <xdr:pic>
      <xdr:nvPicPr>
        <xdr:cNvPr id="727" name="Имя " descr="Descr "/>
        <xdr:cNvPicPr>
          <a:picLocks noChangeAspect="1"/>
        </xdr:cNvPicPr>
      </xdr:nvPicPr>
      <xdr:blipFill>
        <a:blip xmlns:r="http://schemas.openxmlformats.org/officeDocument/2006/relationships" r:embed="rId726" cstate="email">
          <a:extLst>
            <a:ext uri="{28A0092B-C50C-407E-A947-70E740481C1C}">
              <a14:useLocalDpi xmlns:a14="http://schemas.microsoft.com/office/drawing/2010/main"/>
            </a:ext>
          </a:extLst>
        </a:blip>
        <a:stretch>
          <a:fillRect/>
        </a:stretch>
      </xdr:blipFill>
      <xdr:spPr>
        <a:xfrm>
          <a:off x="38101" y="1168965151"/>
          <a:ext cx="1040860" cy="1190624"/>
        </a:xfrm>
        <a:prstGeom prst="rect">
          <a:avLst/>
        </a:prstGeom>
        <a:ln>
          <a:noFill/>
        </a:ln>
      </xdr:spPr>
    </xdr:pic>
    <xdr:clientData/>
  </xdr:twoCellAnchor>
  <xdr:twoCellAnchor>
    <xdr:from>
      <xdr:col>0</xdr:col>
      <xdr:colOff>38101</xdr:colOff>
      <xdr:row>777</xdr:row>
      <xdr:rowOff>28576</xdr:rowOff>
    </xdr:from>
    <xdr:to>
      <xdr:col>0</xdr:col>
      <xdr:colOff>1078961</xdr:colOff>
      <xdr:row>777</xdr:row>
      <xdr:rowOff>1219200</xdr:rowOff>
    </xdr:to>
    <xdr:pic>
      <xdr:nvPicPr>
        <xdr:cNvPr id="728" name="Имя " descr="Descr "/>
        <xdr:cNvPicPr>
          <a:picLocks noChangeAspect="1"/>
        </xdr:cNvPicPr>
      </xdr:nvPicPr>
      <xdr:blipFill>
        <a:blip xmlns:r="http://schemas.openxmlformats.org/officeDocument/2006/relationships" r:embed="rId727" cstate="email">
          <a:extLst>
            <a:ext uri="{28A0092B-C50C-407E-A947-70E740481C1C}">
              <a14:useLocalDpi xmlns:a14="http://schemas.microsoft.com/office/drawing/2010/main"/>
            </a:ext>
          </a:extLst>
        </a:blip>
        <a:stretch>
          <a:fillRect/>
        </a:stretch>
      </xdr:blipFill>
      <xdr:spPr>
        <a:xfrm>
          <a:off x="38101" y="1170565351"/>
          <a:ext cx="1040860" cy="1190624"/>
        </a:xfrm>
        <a:prstGeom prst="rect">
          <a:avLst/>
        </a:prstGeom>
        <a:ln>
          <a:noFill/>
        </a:ln>
      </xdr:spPr>
    </xdr:pic>
    <xdr:clientData/>
  </xdr:twoCellAnchor>
  <xdr:twoCellAnchor>
    <xdr:from>
      <xdr:col>0</xdr:col>
      <xdr:colOff>38101</xdr:colOff>
      <xdr:row>778</xdr:row>
      <xdr:rowOff>28576</xdr:rowOff>
    </xdr:from>
    <xdr:to>
      <xdr:col>0</xdr:col>
      <xdr:colOff>1078961</xdr:colOff>
      <xdr:row>778</xdr:row>
      <xdr:rowOff>1219200</xdr:rowOff>
    </xdr:to>
    <xdr:pic>
      <xdr:nvPicPr>
        <xdr:cNvPr id="729" name="Имя " descr="Descr "/>
        <xdr:cNvPicPr>
          <a:picLocks noChangeAspect="1"/>
        </xdr:cNvPicPr>
      </xdr:nvPicPr>
      <xdr:blipFill>
        <a:blip xmlns:r="http://schemas.openxmlformats.org/officeDocument/2006/relationships" r:embed="rId728" cstate="email">
          <a:extLst>
            <a:ext uri="{28A0092B-C50C-407E-A947-70E740481C1C}">
              <a14:useLocalDpi xmlns:a14="http://schemas.microsoft.com/office/drawing/2010/main"/>
            </a:ext>
          </a:extLst>
        </a:blip>
        <a:stretch>
          <a:fillRect/>
        </a:stretch>
      </xdr:blipFill>
      <xdr:spPr>
        <a:xfrm>
          <a:off x="38101" y="1172165551"/>
          <a:ext cx="1040860" cy="1190624"/>
        </a:xfrm>
        <a:prstGeom prst="rect">
          <a:avLst/>
        </a:prstGeom>
        <a:ln>
          <a:noFill/>
        </a:ln>
      </xdr:spPr>
    </xdr:pic>
    <xdr:clientData/>
  </xdr:twoCellAnchor>
  <xdr:twoCellAnchor>
    <xdr:from>
      <xdr:col>0</xdr:col>
      <xdr:colOff>38101</xdr:colOff>
      <xdr:row>779</xdr:row>
      <xdr:rowOff>28576</xdr:rowOff>
    </xdr:from>
    <xdr:to>
      <xdr:col>0</xdr:col>
      <xdr:colOff>1078961</xdr:colOff>
      <xdr:row>779</xdr:row>
      <xdr:rowOff>1219200</xdr:rowOff>
    </xdr:to>
    <xdr:pic>
      <xdr:nvPicPr>
        <xdr:cNvPr id="730" name="Имя " descr="Descr "/>
        <xdr:cNvPicPr>
          <a:picLocks noChangeAspect="1"/>
        </xdr:cNvPicPr>
      </xdr:nvPicPr>
      <xdr:blipFill>
        <a:blip xmlns:r="http://schemas.openxmlformats.org/officeDocument/2006/relationships" r:embed="rId729" cstate="email">
          <a:extLst>
            <a:ext uri="{28A0092B-C50C-407E-A947-70E740481C1C}">
              <a14:useLocalDpi xmlns:a14="http://schemas.microsoft.com/office/drawing/2010/main"/>
            </a:ext>
          </a:extLst>
        </a:blip>
        <a:stretch>
          <a:fillRect/>
        </a:stretch>
      </xdr:blipFill>
      <xdr:spPr>
        <a:xfrm>
          <a:off x="38101" y="1173765751"/>
          <a:ext cx="1040860" cy="1190624"/>
        </a:xfrm>
        <a:prstGeom prst="rect">
          <a:avLst/>
        </a:prstGeom>
        <a:ln>
          <a:noFill/>
        </a:ln>
      </xdr:spPr>
    </xdr:pic>
    <xdr:clientData/>
  </xdr:twoCellAnchor>
  <xdr:twoCellAnchor>
    <xdr:from>
      <xdr:col>0</xdr:col>
      <xdr:colOff>38101</xdr:colOff>
      <xdr:row>780</xdr:row>
      <xdr:rowOff>28576</xdr:rowOff>
    </xdr:from>
    <xdr:to>
      <xdr:col>0</xdr:col>
      <xdr:colOff>1078961</xdr:colOff>
      <xdr:row>780</xdr:row>
      <xdr:rowOff>1219200</xdr:rowOff>
    </xdr:to>
    <xdr:pic>
      <xdr:nvPicPr>
        <xdr:cNvPr id="731" name="Имя " descr="Descr "/>
        <xdr:cNvPicPr>
          <a:picLocks noChangeAspect="1"/>
        </xdr:cNvPicPr>
      </xdr:nvPicPr>
      <xdr:blipFill>
        <a:blip xmlns:r="http://schemas.openxmlformats.org/officeDocument/2006/relationships" r:embed="rId730" cstate="email">
          <a:extLst>
            <a:ext uri="{28A0092B-C50C-407E-A947-70E740481C1C}">
              <a14:useLocalDpi xmlns:a14="http://schemas.microsoft.com/office/drawing/2010/main"/>
            </a:ext>
          </a:extLst>
        </a:blip>
        <a:stretch>
          <a:fillRect/>
        </a:stretch>
      </xdr:blipFill>
      <xdr:spPr>
        <a:xfrm>
          <a:off x="38101" y="1175365951"/>
          <a:ext cx="1040860" cy="1190624"/>
        </a:xfrm>
        <a:prstGeom prst="rect">
          <a:avLst/>
        </a:prstGeom>
        <a:ln>
          <a:noFill/>
        </a:ln>
      </xdr:spPr>
    </xdr:pic>
    <xdr:clientData/>
  </xdr:twoCellAnchor>
  <xdr:twoCellAnchor>
    <xdr:from>
      <xdr:col>0</xdr:col>
      <xdr:colOff>38101</xdr:colOff>
      <xdr:row>781</xdr:row>
      <xdr:rowOff>28576</xdr:rowOff>
    </xdr:from>
    <xdr:to>
      <xdr:col>0</xdr:col>
      <xdr:colOff>1078961</xdr:colOff>
      <xdr:row>781</xdr:row>
      <xdr:rowOff>1219200</xdr:rowOff>
    </xdr:to>
    <xdr:pic>
      <xdr:nvPicPr>
        <xdr:cNvPr id="732" name="Имя " descr="Descr "/>
        <xdr:cNvPicPr>
          <a:picLocks noChangeAspect="1"/>
        </xdr:cNvPicPr>
      </xdr:nvPicPr>
      <xdr:blipFill>
        <a:blip xmlns:r="http://schemas.openxmlformats.org/officeDocument/2006/relationships" r:embed="rId731" cstate="email">
          <a:extLst>
            <a:ext uri="{28A0092B-C50C-407E-A947-70E740481C1C}">
              <a14:useLocalDpi xmlns:a14="http://schemas.microsoft.com/office/drawing/2010/main"/>
            </a:ext>
          </a:extLst>
        </a:blip>
        <a:stretch>
          <a:fillRect/>
        </a:stretch>
      </xdr:blipFill>
      <xdr:spPr>
        <a:xfrm>
          <a:off x="38101" y="1176966151"/>
          <a:ext cx="1040860" cy="1190624"/>
        </a:xfrm>
        <a:prstGeom prst="rect">
          <a:avLst/>
        </a:prstGeom>
        <a:ln>
          <a:noFill/>
        </a:ln>
      </xdr:spPr>
    </xdr:pic>
    <xdr:clientData/>
  </xdr:twoCellAnchor>
  <xdr:twoCellAnchor>
    <xdr:from>
      <xdr:col>0</xdr:col>
      <xdr:colOff>38101</xdr:colOff>
      <xdr:row>782</xdr:row>
      <xdr:rowOff>28576</xdr:rowOff>
    </xdr:from>
    <xdr:to>
      <xdr:col>0</xdr:col>
      <xdr:colOff>1078961</xdr:colOff>
      <xdr:row>782</xdr:row>
      <xdr:rowOff>1219200</xdr:rowOff>
    </xdr:to>
    <xdr:pic>
      <xdr:nvPicPr>
        <xdr:cNvPr id="733" name="Имя " descr="Descr "/>
        <xdr:cNvPicPr>
          <a:picLocks noChangeAspect="1"/>
        </xdr:cNvPicPr>
      </xdr:nvPicPr>
      <xdr:blipFill>
        <a:blip xmlns:r="http://schemas.openxmlformats.org/officeDocument/2006/relationships" r:embed="rId732" cstate="email">
          <a:extLst>
            <a:ext uri="{28A0092B-C50C-407E-A947-70E740481C1C}">
              <a14:useLocalDpi xmlns:a14="http://schemas.microsoft.com/office/drawing/2010/main"/>
            </a:ext>
          </a:extLst>
        </a:blip>
        <a:stretch>
          <a:fillRect/>
        </a:stretch>
      </xdr:blipFill>
      <xdr:spPr>
        <a:xfrm>
          <a:off x="38101" y="1178566351"/>
          <a:ext cx="1040860" cy="1190624"/>
        </a:xfrm>
        <a:prstGeom prst="rect">
          <a:avLst/>
        </a:prstGeom>
        <a:ln>
          <a:noFill/>
        </a:ln>
      </xdr:spPr>
    </xdr:pic>
    <xdr:clientData/>
  </xdr:twoCellAnchor>
  <xdr:twoCellAnchor>
    <xdr:from>
      <xdr:col>0</xdr:col>
      <xdr:colOff>38101</xdr:colOff>
      <xdr:row>783</xdr:row>
      <xdr:rowOff>28576</xdr:rowOff>
    </xdr:from>
    <xdr:to>
      <xdr:col>0</xdr:col>
      <xdr:colOff>1078961</xdr:colOff>
      <xdr:row>783</xdr:row>
      <xdr:rowOff>1219200</xdr:rowOff>
    </xdr:to>
    <xdr:pic>
      <xdr:nvPicPr>
        <xdr:cNvPr id="734" name="Имя " descr="Descr "/>
        <xdr:cNvPicPr>
          <a:picLocks noChangeAspect="1"/>
        </xdr:cNvPicPr>
      </xdr:nvPicPr>
      <xdr:blipFill>
        <a:blip xmlns:r="http://schemas.openxmlformats.org/officeDocument/2006/relationships" r:embed="rId733" cstate="email">
          <a:extLst>
            <a:ext uri="{28A0092B-C50C-407E-A947-70E740481C1C}">
              <a14:useLocalDpi xmlns:a14="http://schemas.microsoft.com/office/drawing/2010/main"/>
            </a:ext>
          </a:extLst>
        </a:blip>
        <a:stretch>
          <a:fillRect/>
        </a:stretch>
      </xdr:blipFill>
      <xdr:spPr>
        <a:xfrm>
          <a:off x="38101" y="1180166551"/>
          <a:ext cx="1040860" cy="1190624"/>
        </a:xfrm>
        <a:prstGeom prst="rect">
          <a:avLst/>
        </a:prstGeom>
        <a:ln>
          <a:noFill/>
        </a:ln>
      </xdr:spPr>
    </xdr:pic>
    <xdr:clientData/>
  </xdr:twoCellAnchor>
  <xdr:twoCellAnchor>
    <xdr:from>
      <xdr:col>0</xdr:col>
      <xdr:colOff>38101</xdr:colOff>
      <xdr:row>784</xdr:row>
      <xdr:rowOff>28576</xdr:rowOff>
    </xdr:from>
    <xdr:to>
      <xdr:col>0</xdr:col>
      <xdr:colOff>1078961</xdr:colOff>
      <xdr:row>784</xdr:row>
      <xdr:rowOff>1219200</xdr:rowOff>
    </xdr:to>
    <xdr:pic>
      <xdr:nvPicPr>
        <xdr:cNvPr id="735" name="Имя " descr="Descr "/>
        <xdr:cNvPicPr>
          <a:picLocks noChangeAspect="1"/>
        </xdr:cNvPicPr>
      </xdr:nvPicPr>
      <xdr:blipFill>
        <a:blip xmlns:r="http://schemas.openxmlformats.org/officeDocument/2006/relationships" r:embed="rId734" cstate="email">
          <a:extLst>
            <a:ext uri="{28A0092B-C50C-407E-A947-70E740481C1C}">
              <a14:useLocalDpi xmlns:a14="http://schemas.microsoft.com/office/drawing/2010/main"/>
            </a:ext>
          </a:extLst>
        </a:blip>
        <a:stretch>
          <a:fillRect/>
        </a:stretch>
      </xdr:blipFill>
      <xdr:spPr>
        <a:xfrm>
          <a:off x="38101" y="1181766751"/>
          <a:ext cx="1040860" cy="1190624"/>
        </a:xfrm>
        <a:prstGeom prst="rect">
          <a:avLst/>
        </a:prstGeom>
        <a:ln>
          <a:noFill/>
        </a:ln>
      </xdr:spPr>
    </xdr:pic>
    <xdr:clientData/>
  </xdr:twoCellAnchor>
  <xdr:twoCellAnchor>
    <xdr:from>
      <xdr:col>0</xdr:col>
      <xdr:colOff>38101</xdr:colOff>
      <xdr:row>785</xdr:row>
      <xdr:rowOff>28576</xdr:rowOff>
    </xdr:from>
    <xdr:to>
      <xdr:col>0</xdr:col>
      <xdr:colOff>1078961</xdr:colOff>
      <xdr:row>785</xdr:row>
      <xdr:rowOff>1219200</xdr:rowOff>
    </xdr:to>
    <xdr:pic>
      <xdr:nvPicPr>
        <xdr:cNvPr id="736" name="Имя " descr="Descr "/>
        <xdr:cNvPicPr>
          <a:picLocks noChangeAspect="1"/>
        </xdr:cNvPicPr>
      </xdr:nvPicPr>
      <xdr:blipFill>
        <a:blip xmlns:r="http://schemas.openxmlformats.org/officeDocument/2006/relationships" r:embed="rId735" cstate="email">
          <a:extLst>
            <a:ext uri="{28A0092B-C50C-407E-A947-70E740481C1C}">
              <a14:useLocalDpi xmlns:a14="http://schemas.microsoft.com/office/drawing/2010/main"/>
            </a:ext>
          </a:extLst>
        </a:blip>
        <a:stretch>
          <a:fillRect/>
        </a:stretch>
      </xdr:blipFill>
      <xdr:spPr>
        <a:xfrm>
          <a:off x="38101" y="1183366951"/>
          <a:ext cx="1040860" cy="1190624"/>
        </a:xfrm>
        <a:prstGeom prst="rect">
          <a:avLst/>
        </a:prstGeom>
        <a:ln>
          <a:noFill/>
        </a:ln>
      </xdr:spPr>
    </xdr:pic>
    <xdr:clientData/>
  </xdr:twoCellAnchor>
  <xdr:twoCellAnchor>
    <xdr:from>
      <xdr:col>0</xdr:col>
      <xdr:colOff>38101</xdr:colOff>
      <xdr:row>786</xdr:row>
      <xdr:rowOff>28576</xdr:rowOff>
    </xdr:from>
    <xdr:to>
      <xdr:col>0</xdr:col>
      <xdr:colOff>1078961</xdr:colOff>
      <xdr:row>786</xdr:row>
      <xdr:rowOff>1219200</xdr:rowOff>
    </xdr:to>
    <xdr:pic>
      <xdr:nvPicPr>
        <xdr:cNvPr id="737" name="Имя " descr="Descr "/>
        <xdr:cNvPicPr>
          <a:picLocks noChangeAspect="1"/>
        </xdr:cNvPicPr>
      </xdr:nvPicPr>
      <xdr:blipFill>
        <a:blip xmlns:r="http://schemas.openxmlformats.org/officeDocument/2006/relationships" r:embed="rId736" cstate="email">
          <a:extLst>
            <a:ext uri="{28A0092B-C50C-407E-A947-70E740481C1C}">
              <a14:useLocalDpi xmlns:a14="http://schemas.microsoft.com/office/drawing/2010/main"/>
            </a:ext>
          </a:extLst>
        </a:blip>
        <a:stretch>
          <a:fillRect/>
        </a:stretch>
      </xdr:blipFill>
      <xdr:spPr>
        <a:xfrm>
          <a:off x="38101" y="1184967151"/>
          <a:ext cx="1040860" cy="1190624"/>
        </a:xfrm>
        <a:prstGeom prst="rect">
          <a:avLst/>
        </a:prstGeom>
        <a:ln>
          <a:noFill/>
        </a:ln>
      </xdr:spPr>
    </xdr:pic>
    <xdr:clientData/>
  </xdr:twoCellAnchor>
  <xdr:twoCellAnchor>
    <xdr:from>
      <xdr:col>0</xdr:col>
      <xdr:colOff>38101</xdr:colOff>
      <xdr:row>787</xdr:row>
      <xdr:rowOff>28576</xdr:rowOff>
    </xdr:from>
    <xdr:to>
      <xdr:col>0</xdr:col>
      <xdr:colOff>1078961</xdr:colOff>
      <xdr:row>787</xdr:row>
      <xdr:rowOff>1219200</xdr:rowOff>
    </xdr:to>
    <xdr:pic>
      <xdr:nvPicPr>
        <xdr:cNvPr id="738" name="Имя " descr="Descr "/>
        <xdr:cNvPicPr>
          <a:picLocks noChangeAspect="1"/>
        </xdr:cNvPicPr>
      </xdr:nvPicPr>
      <xdr:blipFill>
        <a:blip xmlns:r="http://schemas.openxmlformats.org/officeDocument/2006/relationships" r:embed="rId737" cstate="email">
          <a:extLst>
            <a:ext uri="{28A0092B-C50C-407E-A947-70E740481C1C}">
              <a14:useLocalDpi xmlns:a14="http://schemas.microsoft.com/office/drawing/2010/main"/>
            </a:ext>
          </a:extLst>
        </a:blip>
        <a:stretch>
          <a:fillRect/>
        </a:stretch>
      </xdr:blipFill>
      <xdr:spPr>
        <a:xfrm>
          <a:off x="38101" y="1186567351"/>
          <a:ext cx="1040860" cy="1190624"/>
        </a:xfrm>
        <a:prstGeom prst="rect">
          <a:avLst/>
        </a:prstGeom>
        <a:ln>
          <a:noFill/>
        </a:ln>
      </xdr:spPr>
    </xdr:pic>
    <xdr:clientData/>
  </xdr:twoCellAnchor>
  <xdr:twoCellAnchor>
    <xdr:from>
      <xdr:col>0</xdr:col>
      <xdr:colOff>38101</xdr:colOff>
      <xdr:row>788</xdr:row>
      <xdr:rowOff>28576</xdr:rowOff>
    </xdr:from>
    <xdr:to>
      <xdr:col>0</xdr:col>
      <xdr:colOff>1078961</xdr:colOff>
      <xdr:row>788</xdr:row>
      <xdr:rowOff>1219200</xdr:rowOff>
    </xdr:to>
    <xdr:pic>
      <xdr:nvPicPr>
        <xdr:cNvPr id="739" name="Имя " descr="Descr "/>
        <xdr:cNvPicPr>
          <a:picLocks noChangeAspect="1"/>
        </xdr:cNvPicPr>
      </xdr:nvPicPr>
      <xdr:blipFill>
        <a:blip xmlns:r="http://schemas.openxmlformats.org/officeDocument/2006/relationships" r:embed="rId738" cstate="email">
          <a:extLst>
            <a:ext uri="{28A0092B-C50C-407E-A947-70E740481C1C}">
              <a14:useLocalDpi xmlns:a14="http://schemas.microsoft.com/office/drawing/2010/main"/>
            </a:ext>
          </a:extLst>
        </a:blip>
        <a:stretch>
          <a:fillRect/>
        </a:stretch>
      </xdr:blipFill>
      <xdr:spPr>
        <a:xfrm>
          <a:off x="38101" y="1188167551"/>
          <a:ext cx="1040860" cy="1190624"/>
        </a:xfrm>
        <a:prstGeom prst="rect">
          <a:avLst/>
        </a:prstGeom>
        <a:ln>
          <a:noFill/>
        </a:ln>
      </xdr:spPr>
    </xdr:pic>
    <xdr:clientData/>
  </xdr:twoCellAnchor>
  <xdr:twoCellAnchor>
    <xdr:from>
      <xdr:col>0</xdr:col>
      <xdr:colOff>38101</xdr:colOff>
      <xdr:row>789</xdr:row>
      <xdr:rowOff>28576</xdr:rowOff>
    </xdr:from>
    <xdr:to>
      <xdr:col>0</xdr:col>
      <xdr:colOff>1078961</xdr:colOff>
      <xdr:row>789</xdr:row>
      <xdr:rowOff>1219200</xdr:rowOff>
    </xdr:to>
    <xdr:pic>
      <xdr:nvPicPr>
        <xdr:cNvPr id="740" name="Имя " descr="Descr "/>
        <xdr:cNvPicPr>
          <a:picLocks noChangeAspect="1"/>
        </xdr:cNvPicPr>
      </xdr:nvPicPr>
      <xdr:blipFill>
        <a:blip xmlns:r="http://schemas.openxmlformats.org/officeDocument/2006/relationships" r:embed="rId739" cstate="email">
          <a:extLst>
            <a:ext uri="{28A0092B-C50C-407E-A947-70E740481C1C}">
              <a14:useLocalDpi xmlns:a14="http://schemas.microsoft.com/office/drawing/2010/main"/>
            </a:ext>
          </a:extLst>
        </a:blip>
        <a:stretch>
          <a:fillRect/>
        </a:stretch>
      </xdr:blipFill>
      <xdr:spPr>
        <a:xfrm>
          <a:off x="38101" y="1189767751"/>
          <a:ext cx="1040860" cy="1190624"/>
        </a:xfrm>
        <a:prstGeom prst="rect">
          <a:avLst/>
        </a:prstGeom>
        <a:ln>
          <a:noFill/>
        </a:ln>
      </xdr:spPr>
    </xdr:pic>
    <xdr:clientData/>
  </xdr:twoCellAnchor>
  <xdr:twoCellAnchor>
    <xdr:from>
      <xdr:col>0</xdr:col>
      <xdr:colOff>38101</xdr:colOff>
      <xdr:row>790</xdr:row>
      <xdr:rowOff>28576</xdr:rowOff>
    </xdr:from>
    <xdr:to>
      <xdr:col>0</xdr:col>
      <xdr:colOff>1078961</xdr:colOff>
      <xdr:row>790</xdr:row>
      <xdr:rowOff>1219200</xdr:rowOff>
    </xdr:to>
    <xdr:pic>
      <xdr:nvPicPr>
        <xdr:cNvPr id="741" name="Имя " descr="Descr "/>
        <xdr:cNvPicPr>
          <a:picLocks noChangeAspect="1"/>
        </xdr:cNvPicPr>
      </xdr:nvPicPr>
      <xdr:blipFill>
        <a:blip xmlns:r="http://schemas.openxmlformats.org/officeDocument/2006/relationships" r:embed="rId740" cstate="email">
          <a:extLst>
            <a:ext uri="{28A0092B-C50C-407E-A947-70E740481C1C}">
              <a14:useLocalDpi xmlns:a14="http://schemas.microsoft.com/office/drawing/2010/main"/>
            </a:ext>
          </a:extLst>
        </a:blip>
        <a:stretch>
          <a:fillRect/>
        </a:stretch>
      </xdr:blipFill>
      <xdr:spPr>
        <a:xfrm>
          <a:off x="38101" y="1191367951"/>
          <a:ext cx="1040860" cy="1190624"/>
        </a:xfrm>
        <a:prstGeom prst="rect">
          <a:avLst/>
        </a:prstGeom>
        <a:ln>
          <a:noFill/>
        </a:ln>
      </xdr:spPr>
    </xdr:pic>
    <xdr:clientData/>
  </xdr:twoCellAnchor>
  <xdr:twoCellAnchor>
    <xdr:from>
      <xdr:col>0</xdr:col>
      <xdr:colOff>38101</xdr:colOff>
      <xdr:row>791</xdr:row>
      <xdr:rowOff>28576</xdr:rowOff>
    </xdr:from>
    <xdr:to>
      <xdr:col>0</xdr:col>
      <xdr:colOff>1078961</xdr:colOff>
      <xdr:row>791</xdr:row>
      <xdr:rowOff>1219200</xdr:rowOff>
    </xdr:to>
    <xdr:pic>
      <xdr:nvPicPr>
        <xdr:cNvPr id="742" name="Имя " descr="Descr "/>
        <xdr:cNvPicPr>
          <a:picLocks noChangeAspect="1"/>
        </xdr:cNvPicPr>
      </xdr:nvPicPr>
      <xdr:blipFill>
        <a:blip xmlns:r="http://schemas.openxmlformats.org/officeDocument/2006/relationships" r:embed="rId741" cstate="email">
          <a:extLst>
            <a:ext uri="{28A0092B-C50C-407E-A947-70E740481C1C}">
              <a14:useLocalDpi xmlns:a14="http://schemas.microsoft.com/office/drawing/2010/main"/>
            </a:ext>
          </a:extLst>
        </a:blip>
        <a:stretch>
          <a:fillRect/>
        </a:stretch>
      </xdr:blipFill>
      <xdr:spPr>
        <a:xfrm>
          <a:off x="38101" y="1192968151"/>
          <a:ext cx="1040860" cy="1190624"/>
        </a:xfrm>
        <a:prstGeom prst="rect">
          <a:avLst/>
        </a:prstGeom>
        <a:ln>
          <a:noFill/>
        </a:ln>
      </xdr:spPr>
    </xdr:pic>
    <xdr:clientData/>
  </xdr:twoCellAnchor>
  <xdr:twoCellAnchor>
    <xdr:from>
      <xdr:col>0</xdr:col>
      <xdr:colOff>38101</xdr:colOff>
      <xdr:row>792</xdr:row>
      <xdr:rowOff>28576</xdr:rowOff>
    </xdr:from>
    <xdr:to>
      <xdr:col>0</xdr:col>
      <xdr:colOff>1078961</xdr:colOff>
      <xdr:row>792</xdr:row>
      <xdr:rowOff>1219200</xdr:rowOff>
    </xdr:to>
    <xdr:pic>
      <xdr:nvPicPr>
        <xdr:cNvPr id="743" name="Имя " descr="Descr "/>
        <xdr:cNvPicPr>
          <a:picLocks noChangeAspect="1"/>
        </xdr:cNvPicPr>
      </xdr:nvPicPr>
      <xdr:blipFill>
        <a:blip xmlns:r="http://schemas.openxmlformats.org/officeDocument/2006/relationships" r:embed="rId742" cstate="email">
          <a:extLst>
            <a:ext uri="{28A0092B-C50C-407E-A947-70E740481C1C}">
              <a14:useLocalDpi xmlns:a14="http://schemas.microsoft.com/office/drawing/2010/main"/>
            </a:ext>
          </a:extLst>
        </a:blip>
        <a:stretch>
          <a:fillRect/>
        </a:stretch>
      </xdr:blipFill>
      <xdr:spPr>
        <a:xfrm>
          <a:off x="38101" y="1194568351"/>
          <a:ext cx="1040860" cy="1190624"/>
        </a:xfrm>
        <a:prstGeom prst="rect">
          <a:avLst/>
        </a:prstGeom>
        <a:ln>
          <a:noFill/>
        </a:ln>
      </xdr:spPr>
    </xdr:pic>
    <xdr:clientData/>
  </xdr:twoCellAnchor>
  <xdr:twoCellAnchor>
    <xdr:from>
      <xdr:col>0</xdr:col>
      <xdr:colOff>38101</xdr:colOff>
      <xdr:row>793</xdr:row>
      <xdr:rowOff>28576</xdr:rowOff>
    </xdr:from>
    <xdr:to>
      <xdr:col>0</xdr:col>
      <xdr:colOff>1078961</xdr:colOff>
      <xdr:row>793</xdr:row>
      <xdr:rowOff>1219200</xdr:rowOff>
    </xdr:to>
    <xdr:pic>
      <xdr:nvPicPr>
        <xdr:cNvPr id="744" name="Имя " descr="Descr "/>
        <xdr:cNvPicPr>
          <a:picLocks noChangeAspect="1"/>
        </xdr:cNvPicPr>
      </xdr:nvPicPr>
      <xdr:blipFill>
        <a:blip xmlns:r="http://schemas.openxmlformats.org/officeDocument/2006/relationships" r:embed="rId743" cstate="email">
          <a:extLst>
            <a:ext uri="{28A0092B-C50C-407E-A947-70E740481C1C}">
              <a14:useLocalDpi xmlns:a14="http://schemas.microsoft.com/office/drawing/2010/main"/>
            </a:ext>
          </a:extLst>
        </a:blip>
        <a:stretch>
          <a:fillRect/>
        </a:stretch>
      </xdr:blipFill>
      <xdr:spPr>
        <a:xfrm>
          <a:off x="38101" y="1196168551"/>
          <a:ext cx="1040860" cy="1190624"/>
        </a:xfrm>
        <a:prstGeom prst="rect">
          <a:avLst/>
        </a:prstGeom>
        <a:ln>
          <a:noFill/>
        </a:ln>
      </xdr:spPr>
    </xdr:pic>
    <xdr:clientData/>
  </xdr:twoCellAnchor>
  <xdr:twoCellAnchor>
    <xdr:from>
      <xdr:col>0</xdr:col>
      <xdr:colOff>38101</xdr:colOff>
      <xdr:row>794</xdr:row>
      <xdr:rowOff>28576</xdr:rowOff>
    </xdr:from>
    <xdr:to>
      <xdr:col>0</xdr:col>
      <xdr:colOff>1078961</xdr:colOff>
      <xdr:row>794</xdr:row>
      <xdr:rowOff>1219200</xdr:rowOff>
    </xdr:to>
    <xdr:pic>
      <xdr:nvPicPr>
        <xdr:cNvPr id="745" name="Имя " descr="Descr "/>
        <xdr:cNvPicPr>
          <a:picLocks noChangeAspect="1"/>
        </xdr:cNvPicPr>
      </xdr:nvPicPr>
      <xdr:blipFill>
        <a:blip xmlns:r="http://schemas.openxmlformats.org/officeDocument/2006/relationships" r:embed="rId744" cstate="email">
          <a:extLst>
            <a:ext uri="{28A0092B-C50C-407E-A947-70E740481C1C}">
              <a14:useLocalDpi xmlns:a14="http://schemas.microsoft.com/office/drawing/2010/main"/>
            </a:ext>
          </a:extLst>
        </a:blip>
        <a:stretch>
          <a:fillRect/>
        </a:stretch>
      </xdr:blipFill>
      <xdr:spPr>
        <a:xfrm>
          <a:off x="38101" y="1197768751"/>
          <a:ext cx="1040860" cy="1190624"/>
        </a:xfrm>
        <a:prstGeom prst="rect">
          <a:avLst/>
        </a:prstGeom>
        <a:ln>
          <a:noFill/>
        </a:ln>
      </xdr:spPr>
    </xdr:pic>
    <xdr:clientData/>
  </xdr:twoCellAnchor>
  <xdr:twoCellAnchor>
    <xdr:from>
      <xdr:col>0</xdr:col>
      <xdr:colOff>38101</xdr:colOff>
      <xdr:row>795</xdr:row>
      <xdr:rowOff>28576</xdr:rowOff>
    </xdr:from>
    <xdr:to>
      <xdr:col>0</xdr:col>
      <xdr:colOff>1078961</xdr:colOff>
      <xdr:row>795</xdr:row>
      <xdr:rowOff>1219200</xdr:rowOff>
    </xdr:to>
    <xdr:pic>
      <xdr:nvPicPr>
        <xdr:cNvPr id="746" name="Имя " descr="Descr "/>
        <xdr:cNvPicPr>
          <a:picLocks noChangeAspect="1"/>
        </xdr:cNvPicPr>
      </xdr:nvPicPr>
      <xdr:blipFill>
        <a:blip xmlns:r="http://schemas.openxmlformats.org/officeDocument/2006/relationships" r:embed="rId745" cstate="email">
          <a:extLst>
            <a:ext uri="{28A0092B-C50C-407E-A947-70E740481C1C}">
              <a14:useLocalDpi xmlns:a14="http://schemas.microsoft.com/office/drawing/2010/main"/>
            </a:ext>
          </a:extLst>
        </a:blip>
        <a:stretch>
          <a:fillRect/>
        </a:stretch>
      </xdr:blipFill>
      <xdr:spPr>
        <a:xfrm>
          <a:off x="38101" y="1199368951"/>
          <a:ext cx="1040860" cy="1190624"/>
        </a:xfrm>
        <a:prstGeom prst="rect">
          <a:avLst/>
        </a:prstGeom>
        <a:ln>
          <a:noFill/>
        </a:ln>
      </xdr:spPr>
    </xdr:pic>
    <xdr:clientData/>
  </xdr:twoCellAnchor>
  <xdr:twoCellAnchor>
    <xdr:from>
      <xdr:col>0</xdr:col>
      <xdr:colOff>38101</xdr:colOff>
      <xdr:row>796</xdr:row>
      <xdr:rowOff>28576</xdr:rowOff>
    </xdr:from>
    <xdr:to>
      <xdr:col>0</xdr:col>
      <xdr:colOff>1078961</xdr:colOff>
      <xdr:row>796</xdr:row>
      <xdr:rowOff>1219200</xdr:rowOff>
    </xdr:to>
    <xdr:pic>
      <xdr:nvPicPr>
        <xdr:cNvPr id="747" name="Имя " descr="Descr "/>
        <xdr:cNvPicPr>
          <a:picLocks noChangeAspect="1"/>
        </xdr:cNvPicPr>
      </xdr:nvPicPr>
      <xdr:blipFill>
        <a:blip xmlns:r="http://schemas.openxmlformats.org/officeDocument/2006/relationships" r:embed="rId746" cstate="email">
          <a:extLst>
            <a:ext uri="{28A0092B-C50C-407E-A947-70E740481C1C}">
              <a14:useLocalDpi xmlns:a14="http://schemas.microsoft.com/office/drawing/2010/main"/>
            </a:ext>
          </a:extLst>
        </a:blip>
        <a:stretch>
          <a:fillRect/>
        </a:stretch>
      </xdr:blipFill>
      <xdr:spPr>
        <a:xfrm>
          <a:off x="38101" y="1200969151"/>
          <a:ext cx="1040860" cy="1190624"/>
        </a:xfrm>
        <a:prstGeom prst="rect">
          <a:avLst/>
        </a:prstGeom>
        <a:ln>
          <a:noFill/>
        </a:ln>
      </xdr:spPr>
    </xdr:pic>
    <xdr:clientData/>
  </xdr:twoCellAnchor>
  <xdr:twoCellAnchor>
    <xdr:from>
      <xdr:col>0</xdr:col>
      <xdr:colOff>38101</xdr:colOff>
      <xdr:row>797</xdr:row>
      <xdr:rowOff>28576</xdr:rowOff>
    </xdr:from>
    <xdr:to>
      <xdr:col>0</xdr:col>
      <xdr:colOff>1078961</xdr:colOff>
      <xdr:row>797</xdr:row>
      <xdr:rowOff>1219200</xdr:rowOff>
    </xdr:to>
    <xdr:pic>
      <xdr:nvPicPr>
        <xdr:cNvPr id="748" name="Имя " descr="Descr "/>
        <xdr:cNvPicPr>
          <a:picLocks noChangeAspect="1"/>
        </xdr:cNvPicPr>
      </xdr:nvPicPr>
      <xdr:blipFill>
        <a:blip xmlns:r="http://schemas.openxmlformats.org/officeDocument/2006/relationships" r:embed="rId747" cstate="email">
          <a:extLst>
            <a:ext uri="{28A0092B-C50C-407E-A947-70E740481C1C}">
              <a14:useLocalDpi xmlns:a14="http://schemas.microsoft.com/office/drawing/2010/main"/>
            </a:ext>
          </a:extLst>
        </a:blip>
        <a:stretch>
          <a:fillRect/>
        </a:stretch>
      </xdr:blipFill>
      <xdr:spPr>
        <a:xfrm>
          <a:off x="38101" y="1202569351"/>
          <a:ext cx="1040860" cy="1190624"/>
        </a:xfrm>
        <a:prstGeom prst="rect">
          <a:avLst/>
        </a:prstGeom>
        <a:ln>
          <a:noFill/>
        </a:ln>
      </xdr:spPr>
    </xdr:pic>
    <xdr:clientData/>
  </xdr:twoCellAnchor>
  <xdr:twoCellAnchor>
    <xdr:from>
      <xdr:col>0</xdr:col>
      <xdr:colOff>38101</xdr:colOff>
      <xdr:row>798</xdr:row>
      <xdr:rowOff>28576</xdr:rowOff>
    </xdr:from>
    <xdr:to>
      <xdr:col>0</xdr:col>
      <xdr:colOff>1078961</xdr:colOff>
      <xdr:row>798</xdr:row>
      <xdr:rowOff>1219200</xdr:rowOff>
    </xdr:to>
    <xdr:pic>
      <xdr:nvPicPr>
        <xdr:cNvPr id="749" name="Имя " descr="Descr "/>
        <xdr:cNvPicPr>
          <a:picLocks noChangeAspect="1"/>
        </xdr:cNvPicPr>
      </xdr:nvPicPr>
      <xdr:blipFill>
        <a:blip xmlns:r="http://schemas.openxmlformats.org/officeDocument/2006/relationships" r:embed="rId748" cstate="email">
          <a:extLst>
            <a:ext uri="{28A0092B-C50C-407E-A947-70E740481C1C}">
              <a14:useLocalDpi xmlns:a14="http://schemas.microsoft.com/office/drawing/2010/main"/>
            </a:ext>
          </a:extLst>
        </a:blip>
        <a:stretch>
          <a:fillRect/>
        </a:stretch>
      </xdr:blipFill>
      <xdr:spPr>
        <a:xfrm>
          <a:off x="38101" y="1204169551"/>
          <a:ext cx="1040860" cy="1190624"/>
        </a:xfrm>
        <a:prstGeom prst="rect">
          <a:avLst/>
        </a:prstGeom>
        <a:ln>
          <a:noFill/>
        </a:ln>
      </xdr:spPr>
    </xdr:pic>
    <xdr:clientData/>
  </xdr:twoCellAnchor>
  <xdr:twoCellAnchor>
    <xdr:from>
      <xdr:col>0</xdr:col>
      <xdr:colOff>38101</xdr:colOff>
      <xdr:row>799</xdr:row>
      <xdr:rowOff>28576</xdr:rowOff>
    </xdr:from>
    <xdr:to>
      <xdr:col>0</xdr:col>
      <xdr:colOff>1078961</xdr:colOff>
      <xdr:row>799</xdr:row>
      <xdr:rowOff>1219200</xdr:rowOff>
    </xdr:to>
    <xdr:pic>
      <xdr:nvPicPr>
        <xdr:cNvPr id="750" name="Имя " descr="Descr "/>
        <xdr:cNvPicPr>
          <a:picLocks noChangeAspect="1"/>
        </xdr:cNvPicPr>
      </xdr:nvPicPr>
      <xdr:blipFill>
        <a:blip xmlns:r="http://schemas.openxmlformats.org/officeDocument/2006/relationships" r:embed="rId749" cstate="email">
          <a:extLst>
            <a:ext uri="{28A0092B-C50C-407E-A947-70E740481C1C}">
              <a14:useLocalDpi xmlns:a14="http://schemas.microsoft.com/office/drawing/2010/main"/>
            </a:ext>
          </a:extLst>
        </a:blip>
        <a:stretch>
          <a:fillRect/>
        </a:stretch>
      </xdr:blipFill>
      <xdr:spPr>
        <a:xfrm>
          <a:off x="38101" y="1205769751"/>
          <a:ext cx="1040860" cy="1190624"/>
        </a:xfrm>
        <a:prstGeom prst="rect">
          <a:avLst/>
        </a:prstGeom>
        <a:ln>
          <a:noFill/>
        </a:ln>
      </xdr:spPr>
    </xdr:pic>
    <xdr:clientData/>
  </xdr:twoCellAnchor>
  <xdr:twoCellAnchor>
    <xdr:from>
      <xdr:col>0</xdr:col>
      <xdr:colOff>38101</xdr:colOff>
      <xdr:row>800</xdr:row>
      <xdr:rowOff>28576</xdr:rowOff>
    </xdr:from>
    <xdr:to>
      <xdr:col>0</xdr:col>
      <xdr:colOff>1078961</xdr:colOff>
      <xdr:row>800</xdr:row>
      <xdr:rowOff>1219200</xdr:rowOff>
    </xdr:to>
    <xdr:pic>
      <xdr:nvPicPr>
        <xdr:cNvPr id="751" name="Имя " descr="Descr "/>
        <xdr:cNvPicPr>
          <a:picLocks noChangeAspect="1"/>
        </xdr:cNvPicPr>
      </xdr:nvPicPr>
      <xdr:blipFill>
        <a:blip xmlns:r="http://schemas.openxmlformats.org/officeDocument/2006/relationships" r:embed="rId750" cstate="email">
          <a:extLst>
            <a:ext uri="{28A0092B-C50C-407E-A947-70E740481C1C}">
              <a14:useLocalDpi xmlns:a14="http://schemas.microsoft.com/office/drawing/2010/main"/>
            </a:ext>
          </a:extLst>
        </a:blip>
        <a:stretch>
          <a:fillRect/>
        </a:stretch>
      </xdr:blipFill>
      <xdr:spPr>
        <a:xfrm>
          <a:off x="38101" y="1207369951"/>
          <a:ext cx="1040860" cy="1190624"/>
        </a:xfrm>
        <a:prstGeom prst="rect">
          <a:avLst/>
        </a:prstGeom>
        <a:ln>
          <a:noFill/>
        </a:ln>
      </xdr:spPr>
    </xdr:pic>
    <xdr:clientData/>
  </xdr:twoCellAnchor>
  <xdr:twoCellAnchor>
    <xdr:from>
      <xdr:col>0</xdr:col>
      <xdr:colOff>38101</xdr:colOff>
      <xdr:row>801</xdr:row>
      <xdr:rowOff>28576</xdr:rowOff>
    </xdr:from>
    <xdr:to>
      <xdr:col>0</xdr:col>
      <xdr:colOff>1078961</xdr:colOff>
      <xdr:row>801</xdr:row>
      <xdr:rowOff>1219200</xdr:rowOff>
    </xdr:to>
    <xdr:pic>
      <xdr:nvPicPr>
        <xdr:cNvPr id="752" name="Имя " descr="Descr "/>
        <xdr:cNvPicPr>
          <a:picLocks noChangeAspect="1"/>
        </xdr:cNvPicPr>
      </xdr:nvPicPr>
      <xdr:blipFill>
        <a:blip xmlns:r="http://schemas.openxmlformats.org/officeDocument/2006/relationships" r:embed="rId751" cstate="email">
          <a:extLst>
            <a:ext uri="{28A0092B-C50C-407E-A947-70E740481C1C}">
              <a14:useLocalDpi xmlns:a14="http://schemas.microsoft.com/office/drawing/2010/main"/>
            </a:ext>
          </a:extLst>
        </a:blip>
        <a:stretch>
          <a:fillRect/>
        </a:stretch>
      </xdr:blipFill>
      <xdr:spPr>
        <a:xfrm>
          <a:off x="38101" y="1208970151"/>
          <a:ext cx="1040860" cy="1190624"/>
        </a:xfrm>
        <a:prstGeom prst="rect">
          <a:avLst/>
        </a:prstGeom>
        <a:ln>
          <a:noFill/>
        </a:ln>
      </xdr:spPr>
    </xdr:pic>
    <xdr:clientData/>
  </xdr:twoCellAnchor>
  <xdr:twoCellAnchor>
    <xdr:from>
      <xdr:col>0</xdr:col>
      <xdr:colOff>38101</xdr:colOff>
      <xdr:row>802</xdr:row>
      <xdr:rowOff>28576</xdr:rowOff>
    </xdr:from>
    <xdr:to>
      <xdr:col>0</xdr:col>
      <xdr:colOff>1078961</xdr:colOff>
      <xdr:row>802</xdr:row>
      <xdr:rowOff>1219200</xdr:rowOff>
    </xdr:to>
    <xdr:pic>
      <xdr:nvPicPr>
        <xdr:cNvPr id="753" name="Имя " descr="Descr "/>
        <xdr:cNvPicPr>
          <a:picLocks noChangeAspect="1"/>
        </xdr:cNvPicPr>
      </xdr:nvPicPr>
      <xdr:blipFill>
        <a:blip xmlns:r="http://schemas.openxmlformats.org/officeDocument/2006/relationships" r:embed="rId752" cstate="email">
          <a:extLst>
            <a:ext uri="{28A0092B-C50C-407E-A947-70E740481C1C}">
              <a14:useLocalDpi xmlns:a14="http://schemas.microsoft.com/office/drawing/2010/main"/>
            </a:ext>
          </a:extLst>
        </a:blip>
        <a:stretch>
          <a:fillRect/>
        </a:stretch>
      </xdr:blipFill>
      <xdr:spPr>
        <a:xfrm>
          <a:off x="38101" y="1210570351"/>
          <a:ext cx="1040860" cy="1190624"/>
        </a:xfrm>
        <a:prstGeom prst="rect">
          <a:avLst/>
        </a:prstGeom>
        <a:ln>
          <a:noFill/>
        </a:ln>
      </xdr:spPr>
    </xdr:pic>
    <xdr:clientData/>
  </xdr:twoCellAnchor>
  <xdr:twoCellAnchor>
    <xdr:from>
      <xdr:col>0</xdr:col>
      <xdr:colOff>38101</xdr:colOff>
      <xdr:row>803</xdr:row>
      <xdr:rowOff>28576</xdr:rowOff>
    </xdr:from>
    <xdr:to>
      <xdr:col>0</xdr:col>
      <xdr:colOff>1078961</xdr:colOff>
      <xdr:row>803</xdr:row>
      <xdr:rowOff>1219200</xdr:rowOff>
    </xdr:to>
    <xdr:pic>
      <xdr:nvPicPr>
        <xdr:cNvPr id="754" name="Имя " descr="Descr "/>
        <xdr:cNvPicPr>
          <a:picLocks noChangeAspect="1"/>
        </xdr:cNvPicPr>
      </xdr:nvPicPr>
      <xdr:blipFill>
        <a:blip xmlns:r="http://schemas.openxmlformats.org/officeDocument/2006/relationships" r:embed="rId753" cstate="email">
          <a:extLst>
            <a:ext uri="{28A0092B-C50C-407E-A947-70E740481C1C}">
              <a14:useLocalDpi xmlns:a14="http://schemas.microsoft.com/office/drawing/2010/main"/>
            </a:ext>
          </a:extLst>
        </a:blip>
        <a:stretch>
          <a:fillRect/>
        </a:stretch>
      </xdr:blipFill>
      <xdr:spPr>
        <a:xfrm>
          <a:off x="38101" y="1212170551"/>
          <a:ext cx="1040860" cy="1190624"/>
        </a:xfrm>
        <a:prstGeom prst="rect">
          <a:avLst/>
        </a:prstGeom>
        <a:ln>
          <a:noFill/>
        </a:ln>
      </xdr:spPr>
    </xdr:pic>
    <xdr:clientData/>
  </xdr:twoCellAnchor>
  <xdr:twoCellAnchor>
    <xdr:from>
      <xdr:col>0</xdr:col>
      <xdr:colOff>38101</xdr:colOff>
      <xdr:row>804</xdr:row>
      <xdr:rowOff>28576</xdr:rowOff>
    </xdr:from>
    <xdr:to>
      <xdr:col>0</xdr:col>
      <xdr:colOff>1078961</xdr:colOff>
      <xdr:row>804</xdr:row>
      <xdr:rowOff>1219200</xdr:rowOff>
    </xdr:to>
    <xdr:pic>
      <xdr:nvPicPr>
        <xdr:cNvPr id="755" name="Имя " descr="Descr "/>
        <xdr:cNvPicPr>
          <a:picLocks noChangeAspect="1"/>
        </xdr:cNvPicPr>
      </xdr:nvPicPr>
      <xdr:blipFill>
        <a:blip xmlns:r="http://schemas.openxmlformats.org/officeDocument/2006/relationships" r:embed="rId754" cstate="email">
          <a:extLst>
            <a:ext uri="{28A0092B-C50C-407E-A947-70E740481C1C}">
              <a14:useLocalDpi xmlns:a14="http://schemas.microsoft.com/office/drawing/2010/main"/>
            </a:ext>
          </a:extLst>
        </a:blip>
        <a:stretch>
          <a:fillRect/>
        </a:stretch>
      </xdr:blipFill>
      <xdr:spPr>
        <a:xfrm>
          <a:off x="38101" y="1213770751"/>
          <a:ext cx="1040860" cy="1190624"/>
        </a:xfrm>
        <a:prstGeom prst="rect">
          <a:avLst/>
        </a:prstGeom>
        <a:ln>
          <a:noFill/>
        </a:ln>
      </xdr:spPr>
    </xdr:pic>
    <xdr:clientData/>
  </xdr:twoCellAnchor>
  <xdr:twoCellAnchor>
    <xdr:from>
      <xdr:col>0</xdr:col>
      <xdr:colOff>38101</xdr:colOff>
      <xdr:row>805</xdr:row>
      <xdr:rowOff>28576</xdr:rowOff>
    </xdr:from>
    <xdr:to>
      <xdr:col>0</xdr:col>
      <xdr:colOff>1078961</xdr:colOff>
      <xdr:row>805</xdr:row>
      <xdr:rowOff>1219200</xdr:rowOff>
    </xdr:to>
    <xdr:pic>
      <xdr:nvPicPr>
        <xdr:cNvPr id="756" name="Имя " descr="Descr "/>
        <xdr:cNvPicPr>
          <a:picLocks noChangeAspect="1"/>
        </xdr:cNvPicPr>
      </xdr:nvPicPr>
      <xdr:blipFill>
        <a:blip xmlns:r="http://schemas.openxmlformats.org/officeDocument/2006/relationships" r:embed="rId755" cstate="email">
          <a:extLst>
            <a:ext uri="{28A0092B-C50C-407E-A947-70E740481C1C}">
              <a14:useLocalDpi xmlns:a14="http://schemas.microsoft.com/office/drawing/2010/main"/>
            </a:ext>
          </a:extLst>
        </a:blip>
        <a:stretch>
          <a:fillRect/>
        </a:stretch>
      </xdr:blipFill>
      <xdr:spPr>
        <a:xfrm>
          <a:off x="38101" y="1215370951"/>
          <a:ext cx="1040860" cy="1190624"/>
        </a:xfrm>
        <a:prstGeom prst="rect">
          <a:avLst/>
        </a:prstGeom>
        <a:ln>
          <a:noFill/>
        </a:ln>
      </xdr:spPr>
    </xdr:pic>
    <xdr:clientData/>
  </xdr:twoCellAnchor>
  <xdr:twoCellAnchor>
    <xdr:from>
      <xdr:col>0</xdr:col>
      <xdr:colOff>38101</xdr:colOff>
      <xdr:row>806</xdr:row>
      <xdr:rowOff>28576</xdr:rowOff>
    </xdr:from>
    <xdr:to>
      <xdr:col>0</xdr:col>
      <xdr:colOff>1078961</xdr:colOff>
      <xdr:row>806</xdr:row>
      <xdr:rowOff>1219200</xdr:rowOff>
    </xdr:to>
    <xdr:pic>
      <xdr:nvPicPr>
        <xdr:cNvPr id="757" name="Имя " descr="Descr "/>
        <xdr:cNvPicPr>
          <a:picLocks noChangeAspect="1"/>
        </xdr:cNvPicPr>
      </xdr:nvPicPr>
      <xdr:blipFill>
        <a:blip xmlns:r="http://schemas.openxmlformats.org/officeDocument/2006/relationships" r:embed="rId756" cstate="email">
          <a:extLst>
            <a:ext uri="{28A0092B-C50C-407E-A947-70E740481C1C}">
              <a14:useLocalDpi xmlns:a14="http://schemas.microsoft.com/office/drawing/2010/main"/>
            </a:ext>
          </a:extLst>
        </a:blip>
        <a:stretch>
          <a:fillRect/>
        </a:stretch>
      </xdr:blipFill>
      <xdr:spPr>
        <a:xfrm>
          <a:off x="38101" y="1216971151"/>
          <a:ext cx="1040860" cy="1190624"/>
        </a:xfrm>
        <a:prstGeom prst="rect">
          <a:avLst/>
        </a:prstGeom>
        <a:ln>
          <a:noFill/>
        </a:ln>
      </xdr:spPr>
    </xdr:pic>
    <xdr:clientData/>
  </xdr:twoCellAnchor>
  <xdr:twoCellAnchor>
    <xdr:from>
      <xdr:col>0</xdr:col>
      <xdr:colOff>38101</xdr:colOff>
      <xdr:row>807</xdr:row>
      <xdr:rowOff>28576</xdr:rowOff>
    </xdr:from>
    <xdr:to>
      <xdr:col>0</xdr:col>
      <xdr:colOff>1078961</xdr:colOff>
      <xdr:row>807</xdr:row>
      <xdr:rowOff>1219200</xdr:rowOff>
    </xdr:to>
    <xdr:pic>
      <xdr:nvPicPr>
        <xdr:cNvPr id="758" name="Имя " descr="Descr "/>
        <xdr:cNvPicPr>
          <a:picLocks noChangeAspect="1"/>
        </xdr:cNvPicPr>
      </xdr:nvPicPr>
      <xdr:blipFill>
        <a:blip xmlns:r="http://schemas.openxmlformats.org/officeDocument/2006/relationships" r:embed="rId757" cstate="email">
          <a:extLst>
            <a:ext uri="{28A0092B-C50C-407E-A947-70E740481C1C}">
              <a14:useLocalDpi xmlns:a14="http://schemas.microsoft.com/office/drawing/2010/main"/>
            </a:ext>
          </a:extLst>
        </a:blip>
        <a:stretch>
          <a:fillRect/>
        </a:stretch>
      </xdr:blipFill>
      <xdr:spPr>
        <a:xfrm>
          <a:off x="38101" y="1218571351"/>
          <a:ext cx="1040860" cy="1190624"/>
        </a:xfrm>
        <a:prstGeom prst="rect">
          <a:avLst/>
        </a:prstGeom>
        <a:ln>
          <a:noFill/>
        </a:ln>
      </xdr:spPr>
    </xdr:pic>
    <xdr:clientData/>
  </xdr:twoCellAnchor>
  <xdr:twoCellAnchor>
    <xdr:from>
      <xdr:col>0</xdr:col>
      <xdr:colOff>38101</xdr:colOff>
      <xdr:row>808</xdr:row>
      <xdr:rowOff>28576</xdr:rowOff>
    </xdr:from>
    <xdr:to>
      <xdr:col>0</xdr:col>
      <xdr:colOff>1078961</xdr:colOff>
      <xdr:row>808</xdr:row>
      <xdr:rowOff>1219200</xdr:rowOff>
    </xdr:to>
    <xdr:pic>
      <xdr:nvPicPr>
        <xdr:cNvPr id="759" name="Имя " descr="Descr "/>
        <xdr:cNvPicPr>
          <a:picLocks noChangeAspect="1"/>
        </xdr:cNvPicPr>
      </xdr:nvPicPr>
      <xdr:blipFill>
        <a:blip xmlns:r="http://schemas.openxmlformats.org/officeDocument/2006/relationships" r:embed="rId758" cstate="email">
          <a:extLst>
            <a:ext uri="{28A0092B-C50C-407E-A947-70E740481C1C}">
              <a14:useLocalDpi xmlns:a14="http://schemas.microsoft.com/office/drawing/2010/main"/>
            </a:ext>
          </a:extLst>
        </a:blip>
        <a:stretch>
          <a:fillRect/>
        </a:stretch>
      </xdr:blipFill>
      <xdr:spPr>
        <a:xfrm>
          <a:off x="38101" y="1220171551"/>
          <a:ext cx="1040860" cy="1190624"/>
        </a:xfrm>
        <a:prstGeom prst="rect">
          <a:avLst/>
        </a:prstGeom>
        <a:ln>
          <a:noFill/>
        </a:ln>
      </xdr:spPr>
    </xdr:pic>
    <xdr:clientData/>
  </xdr:twoCellAnchor>
  <xdr:twoCellAnchor>
    <xdr:from>
      <xdr:col>0</xdr:col>
      <xdr:colOff>38101</xdr:colOff>
      <xdr:row>809</xdr:row>
      <xdr:rowOff>28576</xdr:rowOff>
    </xdr:from>
    <xdr:to>
      <xdr:col>0</xdr:col>
      <xdr:colOff>1078961</xdr:colOff>
      <xdr:row>809</xdr:row>
      <xdr:rowOff>1219200</xdr:rowOff>
    </xdr:to>
    <xdr:pic>
      <xdr:nvPicPr>
        <xdr:cNvPr id="760" name="Имя " descr="Descr "/>
        <xdr:cNvPicPr>
          <a:picLocks noChangeAspect="1"/>
        </xdr:cNvPicPr>
      </xdr:nvPicPr>
      <xdr:blipFill>
        <a:blip xmlns:r="http://schemas.openxmlformats.org/officeDocument/2006/relationships" r:embed="rId759" cstate="email">
          <a:extLst>
            <a:ext uri="{28A0092B-C50C-407E-A947-70E740481C1C}">
              <a14:useLocalDpi xmlns:a14="http://schemas.microsoft.com/office/drawing/2010/main"/>
            </a:ext>
          </a:extLst>
        </a:blip>
        <a:stretch>
          <a:fillRect/>
        </a:stretch>
      </xdr:blipFill>
      <xdr:spPr>
        <a:xfrm>
          <a:off x="38101" y="1221771751"/>
          <a:ext cx="1040860" cy="1190624"/>
        </a:xfrm>
        <a:prstGeom prst="rect">
          <a:avLst/>
        </a:prstGeom>
        <a:ln>
          <a:noFill/>
        </a:ln>
      </xdr:spPr>
    </xdr:pic>
    <xdr:clientData/>
  </xdr:twoCellAnchor>
  <xdr:twoCellAnchor>
    <xdr:from>
      <xdr:col>0</xdr:col>
      <xdr:colOff>38101</xdr:colOff>
      <xdr:row>810</xdr:row>
      <xdr:rowOff>28576</xdr:rowOff>
    </xdr:from>
    <xdr:to>
      <xdr:col>0</xdr:col>
      <xdr:colOff>1078961</xdr:colOff>
      <xdr:row>810</xdr:row>
      <xdr:rowOff>1219200</xdr:rowOff>
    </xdr:to>
    <xdr:pic>
      <xdr:nvPicPr>
        <xdr:cNvPr id="761" name="Имя " descr="Descr "/>
        <xdr:cNvPicPr>
          <a:picLocks noChangeAspect="1"/>
        </xdr:cNvPicPr>
      </xdr:nvPicPr>
      <xdr:blipFill>
        <a:blip xmlns:r="http://schemas.openxmlformats.org/officeDocument/2006/relationships" r:embed="rId760" cstate="email">
          <a:extLst>
            <a:ext uri="{28A0092B-C50C-407E-A947-70E740481C1C}">
              <a14:useLocalDpi xmlns:a14="http://schemas.microsoft.com/office/drawing/2010/main"/>
            </a:ext>
          </a:extLst>
        </a:blip>
        <a:stretch>
          <a:fillRect/>
        </a:stretch>
      </xdr:blipFill>
      <xdr:spPr>
        <a:xfrm>
          <a:off x="38101" y="1223371951"/>
          <a:ext cx="1040860" cy="1190624"/>
        </a:xfrm>
        <a:prstGeom prst="rect">
          <a:avLst/>
        </a:prstGeom>
        <a:ln>
          <a:noFill/>
        </a:ln>
      </xdr:spPr>
    </xdr:pic>
    <xdr:clientData/>
  </xdr:twoCellAnchor>
  <xdr:twoCellAnchor>
    <xdr:from>
      <xdr:col>0</xdr:col>
      <xdr:colOff>38101</xdr:colOff>
      <xdr:row>811</xdr:row>
      <xdr:rowOff>28576</xdr:rowOff>
    </xdr:from>
    <xdr:to>
      <xdr:col>0</xdr:col>
      <xdr:colOff>1078961</xdr:colOff>
      <xdr:row>811</xdr:row>
      <xdr:rowOff>1219200</xdr:rowOff>
    </xdr:to>
    <xdr:pic>
      <xdr:nvPicPr>
        <xdr:cNvPr id="762" name="Имя " descr="Descr "/>
        <xdr:cNvPicPr>
          <a:picLocks noChangeAspect="1"/>
        </xdr:cNvPicPr>
      </xdr:nvPicPr>
      <xdr:blipFill>
        <a:blip xmlns:r="http://schemas.openxmlformats.org/officeDocument/2006/relationships" r:embed="rId761" cstate="email">
          <a:extLst>
            <a:ext uri="{28A0092B-C50C-407E-A947-70E740481C1C}">
              <a14:useLocalDpi xmlns:a14="http://schemas.microsoft.com/office/drawing/2010/main"/>
            </a:ext>
          </a:extLst>
        </a:blip>
        <a:stretch>
          <a:fillRect/>
        </a:stretch>
      </xdr:blipFill>
      <xdr:spPr>
        <a:xfrm>
          <a:off x="38101" y="1224972151"/>
          <a:ext cx="1040860" cy="1190624"/>
        </a:xfrm>
        <a:prstGeom prst="rect">
          <a:avLst/>
        </a:prstGeom>
        <a:ln>
          <a:noFill/>
        </a:ln>
      </xdr:spPr>
    </xdr:pic>
    <xdr:clientData/>
  </xdr:twoCellAnchor>
  <xdr:twoCellAnchor>
    <xdr:from>
      <xdr:col>0</xdr:col>
      <xdr:colOff>38101</xdr:colOff>
      <xdr:row>812</xdr:row>
      <xdr:rowOff>28576</xdr:rowOff>
    </xdr:from>
    <xdr:to>
      <xdr:col>0</xdr:col>
      <xdr:colOff>1078961</xdr:colOff>
      <xdr:row>812</xdr:row>
      <xdr:rowOff>1219200</xdr:rowOff>
    </xdr:to>
    <xdr:pic>
      <xdr:nvPicPr>
        <xdr:cNvPr id="763" name="Имя " descr="Descr "/>
        <xdr:cNvPicPr>
          <a:picLocks noChangeAspect="1"/>
        </xdr:cNvPicPr>
      </xdr:nvPicPr>
      <xdr:blipFill>
        <a:blip xmlns:r="http://schemas.openxmlformats.org/officeDocument/2006/relationships" r:embed="rId762" cstate="email">
          <a:extLst>
            <a:ext uri="{28A0092B-C50C-407E-A947-70E740481C1C}">
              <a14:useLocalDpi xmlns:a14="http://schemas.microsoft.com/office/drawing/2010/main"/>
            </a:ext>
          </a:extLst>
        </a:blip>
        <a:stretch>
          <a:fillRect/>
        </a:stretch>
      </xdr:blipFill>
      <xdr:spPr>
        <a:xfrm>
          <a:off x="38101" y="1226572351"/>
          <a:ext cx="1040860" cy="1190624"/>
        </a:xfrm>
        <a:prstGeom prst="rect">
          <a:avLst/>
        </a:prstGeom>
        <a:ln>
          <a:noFill/>
        </a:ln>
      </xdr:spPr>
    </xdr:pic>
    <xdr:clientData/>
  </xdr:twoCellAnchor>
  <xdr:twoCellAnchor>
    <xdr:from>
      <xdr:col>0</xdr:col>
      <xdr:colOff>38101</xdr:colOff>
      <xdr:row>813</xdr:row>
      <xdr:rowOff>28576</xdr:rowOff>
    </xdr:from>
    <xdr:to>
      <xdr:col>0</xdr:col>
      <xdr:colOff>1078961</xdr:colOff>
      <xdr:row>813</xdr:row>
      <xdr:rowOff>1219200</xdr:rowOff>
    </xdr:to>
    <xdr:pic>
      <xdr:nvPicPr>
        <xdr:cNvPr id="764" name="Имя " descr="Descr "/>
        <xdr:cNvPicPr>
          <a:picLocks noChangeAspect="1"/>
        </xdr:cNvPicPr>
      </xdr:nvPicPr>
      <xdr:blipFill>
        <a:blip xmlns:r="http://schemas.openxmlformats.org/officeDocument/2006/relationships" r:embed="rId763" cstate="email">
          <a:extLst>
            <a:ext uri="{28A0092B-C50C-407E-A947-70E740481C1C}">
              <a14:useLocalDpi xmlns:a14="http://schemas.microsoft.com/office/drawing/2010/main"/>
            </a:ext>
          </a:extLst>
        </a:blip>
        <a:stretch>
          <a:fillRect/>
        </a:stretch>
      </xdr:blipFill>
      <xdr:spPr>
        <a:xfrm>
          <a:off x="38101" y="1228172551"/>
          <a:ext cx="1040860" cy="1190624"/>
        </a:xfrm>
        <a:prstGeom prst="rect">
          <a:avLst/>
        </a:prstGeom>
        <a:ln>
          <a:noFill/>
        </a:ln>
      </xdr:spPr>
    </xdr:pic>
    <xdr:clientData/>
  </xdr:twoCellAnchor>
  <xdr:twoCellAnchor>
    <xdr:from>
      <xdr:col>0</xdr:col>
      <xdr:colOff>38101</xdr:colOff>
      <xdr:row>814</xdr:row>
      <xdr:rowOff>28576</xdr:rowOff>
    </xdr:from>
    <xdr:to>
      <xdr:col>0</xdr:col>
      <xdr:colOff>1078961</xdr:colOff>
      <xdr:row>814</xdr:row>
      <xdr:rowOff>1219200</xdr:rowOff>
    </xdr:to>
    <xdr:pic>
      <xdr:nvPicPr>
        <xdr:cNvPr id="765" name="Имя " descr="Descr "/>
        <xdr:cNvPicPr>
          <a:picLocks noChangeAspect="1"/>
        </xdr:cNvPicPr>
      </xdr:nvPicPr>
      <xdr:blipFill>
        <a:blip xmlns:r="http://schemas.openxmlformats.org/officeDocument/2006/relationships" r:embed="rId764" cstate="email">
          <a:extLst>
            <a:ext uri="{28A0092B-C50C-407E-A947-70E740481C1C}">
              <a14:useLocalDpi xmlns:a14="http://schemas.microsoft.com/office/drawing/2010/main"/>
            </a:ext>
          </a:extLst>
        </a:blip>
        <a:stretch>
          <a:fillRect/>
        </a:stretch>
      </xdr:blipFill>
      <xdr:spPr>
        <a:xfrm>
          <a:off x="38101" y="1229772751"/>
          <a:ext cx="1040860" cy="1190624"/>
        </a:xfrm>
        <a:prstGeom prst="rect">
          <a:avLst/>
        </a:prstGeom>
        <a:ln>
          <a:noFill/>
        </a:ln>
      </xdr:spPr>
    </xdr:pic>
    <xdr:clientData/>
  </xdr:twoCellAnchor>
  <xdr:twoCellAnchor>
    <xdr:from>
      <xdr:col>0</xdr:col>
      <xdr:colOff>38101</xdr:colOff>
      <xdr:row>815</xdr:row>
      <xdr:rowOff>28576</xdr:rowOff>
    </xdr:from>
    <xdr:to>
      <xdr:col>0</xdr:col>
      <xdr:colOff>1078961</xdr:colOff>
      <xdr:row>815</xdr:row>
      <xdr:rowOff>1219200</xdr:rowOff>
    </xdr:to>
    <xdr:pic>
      <xdr:nvPicPr>
        <xdr:cNvPr id="766" name="Имя " descr="Descr "/>
        <xdr:cNvPicPr>
          <a:picLocks noChangeAspect="1"/>
        </xdr:cNvPicPr>
      </xdr:nvPicPr>
      <xdr:blipFill>
        <a:blip xmlns:r="http://schemas.openxmlformats.org/officeDocument/2006/relationships" r:embed="rId765" cstate="email">
          <a:extLst>
            <a:ext uri="{28A0092B-C50C-407E-A947-70E740481C1C}">
              <a14:useLocalDpi xmlns:a14="http://schemas.microsoft.com/office/drawing/2010/main"/>
            </a:ext>
          </a:extLst>
        </a:blip>
        <a:stretch>
          <a:fillRect/>
        </a:stretch>
      </xdr:blipFill>
      <xdr:spPr>
        <a:xfrm>
          <a:off x="38101" y="1231372951"/>
          <a:ext cx="1040860" cy="1190624"/>
        </a:xfrm>
        <a:prstGeom prst="rect">
          <a:avLst/>
        </a:prstGeom>
        <a:ln>
          <a:noFill/>
        </a:ln>
      </xdr:spPr>
    </xdr:pic>
    <xdr:clientData/>
  </xdr:twoCellAnchor>
  <xdr:twoCellAnchor>
    <xdr:from>
      <xdr:col>0</xdr:col>
      <xdr:colOff>38101</xdr:colOff>
      <xdr:row>816</xdr:row>
      <xdr:rowOff>28576</xdr:rowOff>
    </xdr:from>
    <xdr:to>
      <xdr:col>0</xdr:col>
      <xdr:colOff>1078961</xdr:colOff>
      <xdr:row>816</xdr:row>
      <xdr:rowOff>1219200</xdr:rowOff>
    </xdr:to>
    <xdr:pic>
      <xdr:nvPicPr>
        <xdr:cNvPr id="767" name="Имя " descr="Descr "/>
        <xdr:cNvPicPr>
          <a:picLocks noChangeAspect="1"/>
        </xdr:cNvPicPr>
      </xdr:nvPicPr>
      <xdr:blipFill>
        <a:blip xmlns:r="http://schemas.openxmlformats.org/officeDocument/2006/relationships" r:embed="rId766" cstate="email">
          <a:extLst>
            <a:ext uri="{28A0092B-C50C-407E-A947-70E740481C1C}">
              <a14:useLocalDpi xmlns:a14="http://schemas.microsoft.com/office/drawing/2010/main"/>
            </a:ext>
          </a:extLst>
        </a:blip>
        <a:stretch>
          <a:fillRect/>
        </a:stretch>
      </xdr:blipFill>
      <xdr:spPr>
        <a:xfrm>
          <a:off x="38101" y="1232973151"/>
          <a:ext cx="1040860" cy="1190624"/>
        </a:xfrm>
        <a:prstGeom prst="rect">
          <a:avLst/>
        </a:prstGeom>
        <a:ln>
          <a:noFill/>
        </a:ln>
      </xdr:spPr>
    </xdr:pic>
    <xdr:clientData/>
  </xdr:twoCellAnchor>
  <xdr:twoCellAnchor>
    <xdr:from>
      <xdr:col>0</xdr:col>
      <xdr:colOff>38101</xdr:colOff>
      <xdr:row>817</xdr:row>
      <xdr:rowOff>28576</xdr:rowOff>
    </xdr:from>
    <xdr:to>
      <xdr:col>0</xdr:col>
      <xdr:colOff>1078961</xdr:colOff>
      <xdr:row>817</xdr:row>
      <xdr:rowOff>1219200</xdr:rowOff>
    </xdr:to>
    <xdr:pic>
      <xdr:nvPicPr>
        <xdr:cNvPr id="768" name="Имя " descr="Descr "/>
        <xdr:cNvPicPr>
          <a:picLocks noChangeAspect="1"/>
        </xdr:cNvPicPr>
      </xdr:nvPicPr>
      <xdr:blipFill>
        <a:blip xmlns:r="http://schemas.openxmlformats.org/officeDocument/2006/relationships" r:embed="rId767" cstate="email">
          <a:extLst>
            <a:ext uri="{28A0092B-C50C-407E-A947-70E740481C1C}">
              <a14:useLocalDpi xmlns:a14="http://schemas.microsoft.com/office/drawing/2010/main"/>
            </a:ext>
          </a:extLst>
        </a:blip>
        <a:stretch>
          <a:fillRect/>
        </a:stretch>
      </xdr:blipFill>
      <xdr:spPr>
        <a:xfrm>
          <a:off x="38101" y="1234573351"/>
          <a:ext cx="1040860" cy="1190624"/>
        </a:xfrm>
        <a:prstGeom prst="rect">
          <a:avLst/>
        </a:prstGeom>
        <a:ln>
          <a:noFill/>
        </a:ln>
      </xdr:spPr>
    </xdr:pic>
    <xdr:clientData/>
  </xdr:twoCellAnchor>
  <xdr:twoCellAnchor>
    <xdr:from>
      <xdr:col>0</xdr:col>
      <xdr:colOff>38101</xdr:colOff>
      <xdr:row>818</xdr:row>
      <xdr:rowOff>28576</xdr:rowOff>
    </xdr:from>
    <xdr:to>
      <xdr:col>0</xdr:col>
      <xdr:colOff>1078961</xdr:colOff>
      <xdr:row>818</xdr:row>
      <xdr:rowOff>1219200</xdr:rowOff>
    </xdr:to>
    <xdr:pic>
      <xdr:nvPicPr>
        <xdr:cNvPr id="769" name="Имя " descr="Descr "/>
        <xdr:cNvPicPr>
          <a:picLocks noChangeAspect="1"/>
        </xdr:cNvPicPr>
      </xdr:nvPicPr>
      <xdr:blipFill>
        <a:blip xmlns:r="http://schemas.openxmlformats.org/officeDocument/2006/relationships" r:embed="rId768" cstate="email">
          <a:extLst>
            <a:ext uri="{28A0092B-C50C-407E-A947-70E740481C1C}">
              <a14:useLocalDpi xmlns:a14="http://schemas.microsoft.com/office/drawing/2010/main"/>
            </a:ext>
          </a:extLst>
        </a:blip>
        <a:stretch>
          <a:fillRect/>
        </a:stretch>
      </xdr:blipFill>
      <xdr:spPr>
        <a:xfrm>
          <a:off x="38101" y="1236173551"/>
          <a:ext cx="1040860" cy="1190624"/>
        </a:xfrm>
        <a:prstGeom prst="rect">
          <a:avLst/>
        </a:prstGeom>
        <a:ln>
          <a:noFill/>
        </a:ln>
      </xdr:spPr>
    </xdr:pic>
    <xdr:clientData/>
  </xdr:twoCellAnchor>
  <xdr:twoCellAnchor>
    <xdr:from>
      <xdr:col>0</xdr:col>
      <xdr:colOff>38101</xdr:colOff>
      <xdr:row>819</xdr:row>
      <xdr:rowOff>28576</xdr:rowOff>
    </xdr:from>
    <xdr:to>
      <xdr:col>0</xdr:col>
      <xdr:colOff>1078961</xdr:colOff>
      <xdr:row>819</xdr:row>
      <xdr:rowOff>1219200</xdr:rowOff>
    </xdr:to>
    <xdr:pic>
      <xdr:nvPicPr>
        <xdr:cNvPr id="770" name="Имя " descr="Descr "/>
        <xdr:cNvPicPr>
          <a:picLocks noChangeAspect="1"/>
        </xdr:cNvPicPr>
      </xdr:nvPicPr>
      <xdr:blipFill>
        <a:blip xmlns:r="http://schemas.openxmlformats.org/officeDocument/2006/relationships" r:embed="rId769" cstate="email">
          <a:extLst>
            <a:ext uri="{28A0092B-C50C-407E-A947-70E740481C1C}">
              <a14:useLocalDpi xmlns:a14="http://schemas.microsoft.com/office/drawing/2010/main"/>
            </a:ext>
          </a:extLst>
        </a:blip>
        <a:stretch>
          <a:fillRect/>
        </a:stretch>
      </xdr:blipFill>
      <xdr:spPr>
        <a:xfrm>
          <a:off x="38101" y="1237773751"/>
          <a:ext cx="1040860" cy="1190624"/>
        </a:xfrm>
        <a:prstGeom prst="rect">
          <a:avLst/>
        </a:prstGeom>
        <a:ln>
          <a:noFill/>
        </a:ln>
      </xdr:spPr>
    </xdr:pic>
    <xdr:clientData/>
  </xdr:twoCellAnchor>
  <xdr:twoCellAnchor>
    <xdr:from>
      <xdr:col>0</xdr:col>
      <xdr:colOff>38101</xdr:colOff>
      <xdr:row>820</xdr:row>
      <xdr:rowOff>28576</xdr:rowOff>
    </xdr:from>
    <xdr:to>
      <xdr:col>0</xdr:col>
      <xdr:colOff>1078961</xdr:colOff>
      <xdr:row>820</xdr:row>
      <xdr:rowOff>1219200</xdr:rowOff>
    </xdr:to>
    <xdr:pic>
      <xdr:nvPicPr>
        <xdr:cNvPr id="771" name="Имя " descr="Descr "/>
        <xdr:cNvPicPr>
          <a:picLocks noChangeAspect="1"/>
        </xdr:cNvPicPr>
      </xdr:nvPicPr>
      <xdr:blipFill>
        <a:blip xmlns:r="http://schemas.openxmlformats.org/officeDocument/2006/relationships" r:embed="rId770" cstate="email">
          <a:extLst>
            <a:ext uri="{28A0092B-C50C-407E-A947-70E740481C1C}">
              <a14:useLocalDpi xmlns:a14="http://schemas.microsoft.com/office/drawing/2010/main"/>
            </a:ext>
          </a:extLst>
        </a:blip>
        <a:stretch>
          <a:fillRect/>
        </a:stretch>
      </xdr:blipFill>
      <xdr:spPr>
        <a:xfrm>
          <a:off x="38101" y="1239373951"/>
          <a:ext cx="1040860" cy="1190624"/>
        </a:xfrm>
        <a:prstGeom prst="rect">
          <a:avLst/>
        </a:prstGeom>
        <a:ln>
          <a:noFill/>
        </a:ln>
      </xdr:spPr>
    </xdr:pic>
    <xdr:clientData/>
  </xdr:twoCellAnchor>
  <xdr:twoCellAnchor>
    <xdr:from>
      <xdr:col>0</xdr:col>
      <xdr:colOff>38101</xdr:colOff>
      <xdr:row>821</xdr:row>
      <xdr:rowOff>28576</xdr:rowOff>
    </xdr:from>
    <xdr:to>
      <xdr:col>0</xdr:col>
      <xdr:colOff>1078961</xdr:colOff>
      <xdr:row>821</xdr:row>
      <xdr:rowOff>1219200</xdr:rowOff>
    </xdr:to>
    <xdr:pic>
      <xdr:nvPicPr>
        <xdr:cNvPr id="772" name="Имя " descr="Descr "/>
        <xdr:cNvPicPr>
          <a:picLocks noChangeAspect="1"/>
        </xdr:cNvPicPr>
      </xdr:nvPicPr>
      <xdr:blipFill>
        <a:blip xmlns:r="http://schemas.openxmlformats.org/officeDocument/2006/relationships" r:embed="rId771" cstate="email">
          <a:extLst>
            <a:ext uri="{28A0092B-C50C-407E-A947-70E740481C1C}">
              <a14:useLocalDpi xmlns:a14="http://schemas.microsoft.com/office/drawing/2010/main"/>
            </a:ext>
          </a:extLst>
        </a:blip>
        <a:stretch>
          <a:fillRect/>
        </a:stretch>
      </xdr:blipFill>
      <xdr:spPr>
        <a:xfrm>
          <a:off x="38101" y="1240974151"/>
          <a:ext cx="1040860" cy="1190624"/>
        </a:xfrm>
        <a:prstGeom prst="rect">
          <a:avLst/>
        </a:prstGeom>
        <a:ln>
          <a:noFill/>
        </a:ln>
      </xdr:spPr>
    </xdr:pic>
    <xdr:clientData/>
  </xdr:twoCellAnchor>
  <xdr:twoCellAnchor>
    <xdr:from>
      <xdr:col>0</xdr:col>
      <xdr:colOff>38101</xdr:colOff>
      <xdr:row>822</xdr:row>
      <xdr:rowOff>28576</xdr:rowOff>
    </xdr:from>
    <xdr:to>
      <xdr:col>0</xdr:col>
      <xdr:colOff>1078961</xdr:colOff>
      <xdr:row>822</xdr:row>
      <xdr:rowOff>1219200</xdr:rowOff>
    </xdr:to>
    <xdr:pic>
      <xdr:nvPicPr>
        <xdr:cNvPr id="773" name="Имя " descr="Descr "/>
        <xdr:cNvPicPr>
          <a:picLocks noChangeAspect="1"/>
        </xdr:cNvPicPr>
      </xdr:nvPicPr>
      <xdr:blipFill>
        <a:blip xmlns:r="http://schemas.openxmlformats.org/officeDocument/2006/relationships" r:embed="rId772" cstate="email">
          <a:extLst>
            <a:ext uri="{28A0092B-C50C-407E-A947-70E740481C1C}">
              <a14:useLocalDpi xmlns:a14="http://schemas.microsoft.com/office/drawing/2010/main"/>
            </a:ext>
          </a:extLst>
        </a:blip>
        <a:stretch>
          <a:fillRect/>
        </a:stretch>
      </xdr:blipFill>
      <xdr:spPr>
        <a:xfrm>
          <a:off x="38101" y="1242574351"/>
          <a:ext cx="1040860" cy="1190624"/>
        </a:xfrm>
        <a:prstGeom prst="rect">
          <a:avLst/>
        </a:prstGeom>
        <a:ln>
          <a:noFill/>
        </a:ln>
      </xdr:spPr>
    </xdr:pic>
    <xdr:clientData/>
  </xdr:twoCellAnchor>
  <xdr:twoCellAnchor>
    <xdr:from>
      <xdr:col>0</xdr:col>
      <xdr:colOff>38101</xdr:colOff>
      <xdr:row>823</xdr:row>
      <xdr:rowOff>28576</xdr:rowOff>
    </xdr:from>
    <xdr:to>
      <xdr:col>0</xdr:col>
      <xdr:colOff>1078961</xdr:colOff>
      <xdr:row>823</xdr:row>
      <xdr:rowOff>1219200</xdr:rowOff>
    </xdr:to>
    <xdr:pic>
      <xdr:nvPicPr>
        <xdr:cNvPr id="774" name="Имя " descr="Descr "/>
        <xdr:cNvPicPr>
          <a:picLocks noChangeAspect="1"/>
        </xdr:cNvPicPr>
      </xdr:nvPicPr>
      <xdr:blipFill>
        <a:blip xmlns:r="http://schemas.openxmlformats.org/officeDocument/2006/relationships" r:embed="rId773" cstate="email">
          <a:extLst>
            <a:ext uri="{28A0092B-C50C-407E-A947-70E740481C1C}">
              <a14:useLocalDpi xmlns:a14="http://schemas.microsoft.com/office/drawing/2010/main"/>
            </a:ext>
          </a:extLst>
        </a:blip>
        <a:stretch>
          <a:fillRect/>
        </a:stretch>
      </xdr:blipFill>
      <xdr:spPr>
        <a:xfrm>
          <a:off x="38101" y="1244174551"/>
          <a:ext cx="1040860" cy="1190624"/>
        </a:xfrm>
        <a:prstGeom prst="rect">
          <a:avLst/>
        </a:prstGeom>
        <a:ln>
          <a:noFill/>
        </a:ln>
      </xdr:spPr>
    </xdr:pic>
    <xdr:clientData/>
  </xdr:twoCellAnchor>
  <xdr:twoCellAnchor>
    <xdr:from>
      <xdr:col>0</xdr:col>
      <xdr:colOff>38101</xdr:colOff>
      <xdr:row>824</xdr:row>
      <xdr:rowOff>28576</xdr:rowOff>
    </xdr:from>
    <xdr:to>
      <xdr:col>0</xdr:col>
      <xdr:colOff>1078961</xdr:colOff>
      <xdr:row>824</xdr:row>
      <xdr:rowOff>1219200</xdr:rowOff>
    </xdr:to>
    <xdr:pic>
      <xdr:nvPicPr>
        <xdr:cNvPr id="775" name="Имя " descr="Descr "/>
        <xdr:cNvPicPr>
          <a:picLocks noChangeAspect="1"/>
        </xdr:cNvPicPr>
      </xdr:nvPicPr>
      <xdr:blipFill>
        <a:blip xmlns:r="http://schemas.openxmlformats.org/officeDocument/2006/relationships" r:embed="rId774" cstate="email">
          <a:extLst>
            <a:ext uri="{28A0092B-C50C-407E-A947-70E740481C1C}">
              <a14:useLocalDpi xmlns:a14="http://schemas.microsoft.com/office/drawing/2010/main"/>
            </a:ext>
          </a:extLst>
        </a:blip>
        <a:stretch>
          <a:fillRect/>
        </a:stretch>
      </xdr:blipFill>
      <xdr:spPr>
        <a:xfrm>
          <a:off x="38101" y="1245774751"/>
          <a:ext cx="1040860" cy="1190624"/>
        </a:xfrm>
        <a:prstGeom prst="rect">
          <a:avLst/>
        </a:prstGeom>
        <a:ln>
          <a:noFill/>
        </a:ln>
      </xdr:spPr>
    </xdr:pic>
    <xdr:clientData/>
  </xdr:twoCellAnchor>
  <xdr:twoCellAnchor>
    <xdr:from>
      <xdr:col>0</xdr:col>
      <xdr:colOff>38101</xdr:colOff>
      <xdr:row>825</xdr:row>
      <xdr:rowOff>28576</xdr:rowOff>
    </xdr:from>
    <xdr:to>
      <xdr:col>0</xdr:col>
      <xdr:colOff>1078961</xdr:colOff>
      <xdr:row>825</xdr:row>
      <xdr:rowOff>1219200</xdr:rowOff>
    </xdr:to>
    <xdr:pic>
      <xdr:nvPicPr>
        <xdr:cNvPr id="776" name="Имя " descr="Descr "/>
        <xdr:cNvPicPr>
          <a:picLocks noChangeAspect="1"/>
        </xdr:cNvPicPr>
      </xdr:nvPicPr>
      <xdr:blipFill>
        <a:blip xmlns:r="http://schemas.openxmlformats.org/officeDocument/2006/relationships" r:embed="rId775" cstate="email">
          <a:extLst>
            <a:ext uri="{28A0092B-C50C-407E-A947-70E740481C1C}">
              <a14:useLocalDpi xmlns:a14="http://schemas.microsoft.com/office/drawing/2010/main"/>
            </a:ext>
          </a:extLst>
        </a:blip>
        <a:stretch>
          <a:fillRect/>
        </a:stretch>
      </xdr:blipFill>
      <xdr:spPr>
        <a:xfrm>
          <a:off x="38101" y="1247374951"/>
          <a:ext cx="1040860" cy="1190624"/>
        </a:xfrm>
        <a:prstGeom prst="rect">
          <a:avLst/>
        </a:prstGeom>
        <a:ln>
          <a:noFill/>
        </a:ln>
      </xdr:spPr>
    </xdr:pic>
    <xdr:clientData/>
  </xdr:twoCellAnchor>
  <xdr:twoCellAnchor>
    <xdr:from>
      <xdr:col>0</xdr:col>
      <xdr:colOff>38101</xdr:colOff>
      <xdr:row>826</xdr:row>
      <xdr:rowOff>28576</xdr:rowOff>
    </xdr:from>
    <xdr:to>
      <xdr:col>0</xdr:col>
      <xdr:colOff>1078961</xdr:colOff>
      <xdr:row>826</xdr:row>
      <xdr:rowOff>1219200</xdr:rowOff>
    </xdr:to>
    <xdr:pic>
      <xdr:nvPicPr>
        <xdr:cNvPr id="777" name="Имя " descr="Descr "/>
        <xdr:cNvPicPr>
          <a:picLocks noChangeAspect="1"/>
        </xdr:cNvPicPr>
      </xdr:nvPicPr>
      <xdr:blipFill>
        <a:blip xmlns:r="http://schemas.openxmlformats.org/officeDocument/2006/relationships" r:embed="rId776" cstate="email">
          <a:extLst>
            <a:ext uri="{28A0092B-C50C-407E-A947-70E740481C1C}">
              <a14:useLocalDpi xmlns:a14="http://schemas.microsoft.com/office/drawing/2010/main"/>
            </a:ext>
          </a:extLst>
        </a:blip>
        <a:stretch>
          <a:fillRect/>
        </a:stretch>
      </xdr:blipFill>
      <xdr:spPr>
        <a:xfrm>
          <a:off x="38101" y="1248975151"/>
          <a:ext cx="1040860" cy="1190624"/>
        </a:xfrm>
        <a:prstGeom prst="rect">
          <a:avLst/>
        </a:prstGeom>
        <a:ln>
          <a:noFill/>
        </a:ln>
      </xdr:spPr>
    </xdr:pic>
    <xdr:clientData/>
  </xdr:twoCellAnchor>
  <xdr:twoCellAnchor>
    <xdr:from>
      <xdr:col>0</xdr:col>
      <xdr:colOff>38101</xdr:colOff>
      <xdr:row>827</xdr:row>
      <xdr:rowOff>28576</xdr:rowOff>
    </xdr:from>
    <xdr:to>
      <xdr:col>0</xdr:col>
      <xdr:colOff>1078961</xdr:colOff>
      <xdr:row>827</xdr:row>
      <xdr:rowOff>1219200</xdr:rowOff>
    </xdr:to>
    <xdr:pic>
      <xdr:nvPicPr>
        <xdr:cNvPr id="778" name="Имя " descr="Descr "/>
        <xdr:cNvPicPr>
          <a:picLocks noChangeAspect="1"/>
        </xdr:cNvPicPr>
      </xdr:nvPicPr>
      <xdr:blipFill>
        <a:blip xmlns:r="http://schemas.openxmlformats.org/officeDocument/2006/relationships" r:embed="rId777" cstate="email">
          <a:extLst>
            <a:ext uri="{28A0092B-C50C-407E-A947-70E740481C1C}">
              <a14:useLocalDpi xmlns:a14="http://schemas.microsoft.com/office/drawing/2010/main"/>
            </a:ext>
          </a:extLst>
        </a:blip>
        <a:stretch>
          <a:fillRect/>
        </a:stretch>
      </xdr:blipFill>
      <xdr:spPr>
        <a:xfrm>
          <a:off x="38101" y="1250575351"/>
          <a:ext cx="1040860" cy="1190624"/>
        </a:xfrm>
        <a:prstGeom prst="rect">
          <a:avLst/>
        </a:prstGeom>
        <a:ln>
          <a:noFill/>
        </a:ln>
      </xdr:spPr>
    </xdr:pic>
    <xdr:clientData/>
  </xdr:twoCellAnchor>
  <xdr:twoCellAnchor>
    <xdr:from>
      <xdr:col>0</xdr:col>
      <xdr:colOff>38101</xdr:colOff>
      <xdr:row>828</xdr:row>
      <xdr:rowOff>28576</xdr:rowOff>
    </xdr:from>
    <xdr:to>
      <xdr:col>0</xdr:col>
      <xdr:colOff>1078961</xdr:colOff>
      <xdr:row>828</xdr:row>
      <xdr:rowOff>1219200</xdr:rowOff>
    </xdr:to>
    <xdr:pic>
      <xdr:nvPicPr>
        <xdr:cNvPr id="779" name="Имя " descr="Descr "/>
        <xdr:cNvPicPr>
          <a:picLocks noChangeAspect="1"/>
        </xdr:cNvPicPr>
      </xdr:nvPicPr>
      <xdr:blipFill>
        <a:blip xmlns:r="http://schemas.openxmlformats.org/officeDocument/2006/relationships" r:embed="rId778" cstate="email">
          <a:extLst>
            <a:ext uri="{28A0092B-C50C-407E-A947-70E740481C1C}">
              <a14:useLocalDpi xmlns:a14="http://schemas.microsoft.com/office/drawing/2010/main"/>
            </a:ext>
          </a:extLst>
        </a:blip>
        <a:stretch>
          <a:fillRect/>
        </a:stretch>
      </xdr:blipFill>
      <xdr:spPr>
        <a:xfrm>
          <a:off x="38101" y="1252175551"/>
          <a:ext cx="1040860" cy="1190624"/>
        </a:xfrm>
        <a:prstGeom prst="rect">
          <a:avLst/>
        </a:prstGeom>
        <a:ln>
          <a:noFill/>
        </a:ln>
      </xdr:spPr>
    </xdr:pic>
    <xdr:clientData/>
  </xdr:twoCellAnchor>
  <xdr:twoCellAnchor>
    <xdr:from>
      <xdr:col>0</xdr:col>
      <xdr:colOff>38101</xdr:colOff>
      <xdr:row>829</xdr:row>
      <xdr:rowOff>28576</xdr:rowOff>
    </xdr:from>
    <xdr:to>
      <xdr:col>0</xdr:col>
      <xdr:colOff>1078961</xdr:colOff>
      <xdr:row>829</xdr:row>
      <xdr:rowOff>1219200</xdr:rowOff>
    </xdr:to>
    <xdr:pic>
      <xdr:nvPicPr>
        <xdr:cNvPr id="780" name="Имя " descr="Descr "/>
        <xdr:cNvPicPr>
          <a:picLocks noChangeAspect="1"/>
        </xdr:cNvPicPr>
      </xdr:nvPicPr>
      <xdr:blipFill>
        <a:blip xmlns:r="http://schemas.openxmlformats.org/officeDocument/2006/relationships" r:embed="rId779" cstate="email">
          <a:extLst>
            <a:ext uri="{28A0092B-C50C-407E-A947-70E740481C1C}">
              <a14:useLocalDpi xmlns:a14="http://schemas.microsoft.com/office/drawing/2010/main"/>
            </a:ext>
          </a:extLst>
        </a:blip>
        <a:stretch>
          <a:fillRect/>
        </a:stretch>
      </xdr:blipFill>
      <xdr:spPr>
        <a:xfrm>
          <a:off x="38101" y="1253775751"/>
          <a:ext cx="1040860" cy="1190624"/>
        </a:xfrm>
        <a:prstGeom prst="rect">
          <a:avLst/>
        </a:prstGeom>
        <a:ln>
          <a:noFill/>
        </a:ln>
      </xdr:spPr>
    </xdr:pic>
    <xdr:clientData/>
  </xdr:twoCellAnchor>
  <xdr:twoCellAnchor>
    <xdr:from>
      <xdr:col>0</xdr:col>
      <xdr:colOff>38101</xdr:colOff>
      <xdr:row>830</xdr:row>
      <xdr:rowOff>28576</xdr:rowOff>
    </xdr:from>
    <xdr:to>
      <xdr:col>0</xdr:col>
      <xdr:colOff>1078961</xdr:colOff>
      <xdr:row>830</xdr:row>
      <xdr:rowOff>1219200</xdr:rowOff>
    </xdr:to>
    <xdr:pic>
      <xdr:nvPicPr>
        <xdr:cNvPr id="781" name="Имя " descr="Descr "/>
        <xdr:cNvPicPr>
          <a:picLocks noChangeAspect="1"/>
        </xdr:cNvPicPr>
      </xdr:nvPicPr>
      <xdr:blipFill>
        <a:blip xmlns:r="http://schemas.openxmlformats.org/officeDocument/2006/relationships" r:embed="rId780" cstate="email">
          <a:extLst>
            <a:ext uri="{28A0092B-C50C-407E-A947-70E740481C1C}">
              <a14:useLocalDpi xmlns:a14="http://schemas.microsoft.com/office/drawing/2010/main"/>
            </a:ext>
          </a:extLst>
        </a:blip>
        <a:stretch>
          <a:fillRect/>
        </a:stretch>
      </xdr:blipFill>
      <xdr:spPr>
        <a:xfrm>
          <a:off x="38101" y="1255375951"/>
          <a:ext cx="1040860" cy="1190624"/>
        </a:xfrm>
        <a:prstGeom prst="rect">
          <a:avLst/>
        </a:prstGeom>
        <a:ln>
          <a:noFill/>
        </a:ln>
      </xdr:spPr>
    </xdr:pic>
    <xdr:clientData/>
  </xdr:twoCellAnchor>
  <xdr:twoCellAnchor>
    <xdr:from>
      <xdr:col>0</xdr:col>
      <xdr:colOff>38101</xdr:colOff>
      <xdr:row>831</xdr:row>
      <xdr:rowOff>28576</xdr:rowOff>
    </xdr:from>
    <xdr:to>
      <xdr:col>0</xdr:col>
      <xdr:colOff>1078961</xdr:colOff>
      <xdr:row>831</xdr:row>
      <xdr:rowOff>1219200</xdr:rowOff>
    </xdr:to>
    <xdr:pic>
      <xdr:nvPicPr>
        <xdr:cNvPr id="782" name="Имя " descr="Descr "/>
        <xdr:cNvPicPr>
          <a:picLocks noChangeAspect="1"/>
        </xdr:cNvPicPr>
      </xdr:nvPicPr>
      <xdr:blipFill>
        <a:blip xmlns:r="http://schemas.openxmlformats.org/officeDocument/2006/relationships" r:embed="rId781" cstate="email">
          <a:extLst>
            <a:ext uri="{28A0092B-C50C-407E-A947-70E740481C1C}">
              <a14:useLocalDpi xmlns:a14="http://schemas.microsoft.com/office/drawing/2010/main"/>
            </a:ext>
          </a:extLst>
        </a:blip>
        <a:stretch>
          <a:fillRect/>
        </a:stretch>
      </xdr:blipFill>
      <xdr:spPr>
        <a:xfrm>
          <a:off x="38101" y="1256976151"/>
          <a:ext cx="1040860" cy="1190624"/>
        </a:xfrm>
        <a:prstGeom prst="rect">
          <a:avLst/>
        </a:prstGeom>
        <a:ln>
          <a:noFill/>
        </a:ln>
      </xdr:spPr>
    </xdr:pic>
    <xdr:clientData/>
  </xdr:twoCellAnchor>
  <xdr:twoCellAnchor>
    <xdr:from>
      <xdr:col>0</xdr:col>
      <xdr:colOff>38101</xdr:colOff>
      <xdr:row>832</xdr:row>
      <xdr:rowOff>28576</xdr:rowOff>
    </xdr:from>
    <xdr:to>
      <xdr:col>0</xdr:col>
      <xdr:colOff>1078961</xdr:colOff>
      <xdr:row>832</xdr:row>
      <xdr:rowOff>1219200</xdr:rowOff>
    </xdr:to>
    <xdr:pic>
      <xdr:nvPicPr>
        <xdr:cNvPr id="783" name="Имя " descr="Descr "/>
        <xdr:cNvPicPr>
          <a:picLocks noChangeAspect="1"/>
        </xdr:cNvPicPr>
      </xdr:nvPicPr>
      <xdr:blipFill>
        <a:blip xmlns:r="http://schemas.openxmlformats.org/officeDocument/2006/relationships" r:embed="rId782" cstate="email">
          <a:extLst>
            <a:ext uri="{28A0092B-C50C-407E-A947-70E740481C1C}">
              <a14:useLocalDpi xmlns:a14="http://schemas.microsoft.com/office/drawing/2010/main"/>
            </a:ext>
          </a:extLst>
        </a:blip>
        <a:stretch>
          <a:fillRect/>
        </a:stretch>
      </xdr:blipFill>
      <xdr:spPr>
        <a:xfrm>
          <a:off x="38101" y="1258576351"/>
          <a:ext cx="1040860" cy="1190624"/>
        </a:xfrm>
        <a:prstGeom prst="rect">
          <a:avLst/>
        </a:prstGeom>
        <a:ln>
          <a:noFill/>
        </a:ln>
      </xdr:spPr>
    </xdr:pic>
    <xdr:clientData/>
  </xdr:twoCellAnchor>
  <xdr:twoCellAnchor>
    <xdr:from>
      <xdr:col>0</xdr:col>
      <xdr:colOff>38101</xdr:colOff>
      <xdr:row>833</xdr:row>
      <xdr:rowOff>28576</xdr:rowOff>
    </xdr:from>
    <xdr:to>
      <xdr:col>0</xdr:col>
      <xdr:colOff>1078961</xdr:colOff>
      <xdr:row>833</xdr:row>
      <xdr:rowOff>1219200</xdr:rowOff>
    </xdr:to>
    <xdr:pic>
      <xdr:nvPicPr>
        <xdr:cNvPr id="784" name="Имя " descr="Descr "/>
        <xdr:cNvPicPr>
          <a:picLocks noChangeAspect="1"/>
        </xdr:cNvPicPr>
      </xdr:nvPicPr>
      <xdr:blipFill>
        <a:blip xmlns:r="http://schemas.openxmlformats.org/officeDocument/2006/relationships" r:embed="rId783" cstate="email">
          <a:extLst>
            <a:ext uri="{28A0092B-C50C-407E-A947-70E740481C1C}">
              <a14:useLocalDpi xmlns:a14="http://schemas.microsoft.com/office/drawing/2010/main"/>
            </a:ext>
          </a:extLst>
        </a:blip>
        <a:stretch>
          <a:fillRect/>
        </a:stretch>
      </xdr:blipFill>
      <xdr:spPr>
        <a:xfrm>
          <a:off x="38101" y="1260176551"/>
          <a:ext cx="1040860" cy="1190624"/>
        </a:xfrm>
        <a:prstGeom prst="rect">
          <a:avLst/>
        </a:prstGeom>
        <a:ln>
          <a:noFill/>
        </a:ln>
      </xdr:spPr>
    </xdr:pic>
    <xdr:clientData/>
  </xdr:twoCellAnchor>
  <xdr:twoCellAnchor>
    <xdr:from>
      <xdr:col>0</xdr:col>
      <xdr:colOff>38101</xdr:colOff>
      <xdr:row>834</xdr:row>
      <xdr:rowOff>28576</xdr:rowOff>
    </xdr:from>
    <xdr:to>
      <xdr:col>0</xdr:col>
      <xdr:colOff>1078961</xdr:colOff>
      <xdr:row>834</xdr:row>
      <xdr:rowOff>1219200</xdr:rowOff>
    </xdr:to>
    <xdr:pic>
      <xdr:nvPicPr>
        <xdr:cNvPr id="785" name="Имя " descr="Descr "/>
        <xdr:cNvPicPr>
          <a:picLocks noChangeAspect="1"/>
        </xdr:cNvPicPr>
      </xdr:nvPicPr>
      <xdr:blipFill>
        <a:blip xmlns:r="http://schemas.openxmlformats.org/officeDocument/2006/relationships" r:embed="rId784" cstate="email">
          <a:extLst>
            <a:ext uri="{28A0092B-C50C-407E-A947-70E740481C1C}">
              <a14:useLocalDpi xmlns:a14="http://schemas.microsoft.com/office/drawing/2010/main"/>
            </a:ext>
          </a:extLst>
        </a:blip>
        <a:stretch>
          <a:fillRect/>
        </a:stretch>
      </xdr:blipFill>
      <xdr:spPr>
        <a:xfrm>
          <a:off x="38101" y="1261776751"/>
          <a:ext cx="1040860" cy="1190624"/>
        </a:xfrm>
        <a:prstGeom prst="rect">
          <a:avLst/>
        </a:prstGeom>
        <a:ln>
          <a:noFill/>
        </a:ln>
      </xdr:spPr>
    </xdr:pic>
    <xdr:clientData/>
  </xdr:twoCellAnchor>
  <xdr:twoCellAnchor>
    <xdr:from>
      <xdr:col>0</xdr:col>
      <xdr:colOff>38101</xdr:colOff>
      <xdr:row>835</xdr:row>
      <xdr:rowOff>28576</xdr:rowOff>
    </xdr:from>
    <xdr:to>
      <xdr:col>0</xdr:col>
      <xdr:colOff>1078961</xdr:colOff>
      <xdr:row>835</xdr:row>
      <xdr:rowOff>1219200</xdr:rowOff>
    </xdr:to>
    <xdr:pic>
      <xdr:nvPicPr>
        <xdr:cNvPr id="786" name="Имя " descr="Descr "/>
        <xdr:cNvPicPr>
          <a:picLocks noChangeAspect="1"/>
        </xdr:cNvPicPr>
      </xdr:nvPicPr>
      <xdr:blipFill>
        <a:blip xmlns:r="http://schemas.openxmlformats.org/officeDocument/2006/relationships" r:embed="rId785" cstate="email">
          <a:extLst>
            <a:ext uri="{28A0092B-C50C-407E-A947-70E740481C1C}">
              <a14:useLocalDpi xmlns:a14="http://schemas.microsoft.com/office/drawing/2010/main"/>
            </a:ext>
          </a:extLst>
        </a:blip>
        <a:stretch>
          <a:fillRect/>
        </a:stretch>
      </xdr:blipFill>
      <xdr:spPr>
        <a:xfrm>
          <a:off x="38101" y="1263376951"/>
          <a:ext cx="1040860" cy="1190624"/>
        </a:xfrm>
        <a:prstGeom prst="rect">
          <a:avLst/>
        </a:prstGeom>
        <a:ln>
          <a:noFill/>
        </a:ln>
      </xdr:spPr>
    </xdr:pic>
    <xdr:clientData/>
  </xdr:twoCellAnchor>
  <xdr:twoCellAnchor>
    <xdr:from>
      <xdr:col>0</xdr:col>
      <xdr:colOff>38101</xdr:colOff>
      <xdr:row>836</xdr:row>
      <xdr:rowOff>28576</xdr:rowOff>
    </xdr:from>
    <xdr:to>
      <xdr:col>0</xdr:col>
      <xdr:colOff>1078961</xdr:colOff>
      <xdr:row>836</xdr:row>
      <xdr:rowOff>1219200</xdr:rowOff>
    </xdr:to>
    <xdr:pic>
      <xdr:nvPicPr>
        <xdr:cNvPr id="787" name="Имя " descr="Descr "/>
        <xdr:cNvPicPr>
          <a:picLocks noChangeAspect="1"/>
        </xdr:cNvPicPr>
      </xdr:nvPicPr>
      <xdr:blipFill>
        <a:blip xmlns:r="http://schemas.openxmlformats.org/officeDocument/2006/relationships" r:embed="rId786" cstate="email">
          <a:extLst>
            <a:ext uri="{28A0092B-C50C-407E-A947-70E740481C1C}">
              <a14:useLocalDpi xmlns:a14="http://schemas.microsoft.com/office/drawing/2010/main"/>
            </a:ext>
          </a:extLst>
        </a:blip>
        <a:stretch>
          <a:fillRect/>
        </a:stretch>
      </xdr:blipFill>
      <xdr:spPr>
        <a:xfrm>
          <a:off x="38101" y="1264977151"/>
          <a:ext cx="1040860" cy="1190624"/>
        </a:xfrm>
        <a:prstGeom prst="rect">
          <a:avLst/>
        </a:prstGeom>
        <a:ln>
          <a:noFill/>
        </a:ln>
      </xdr:spPr>
    </xdr:pic>
    <xdr:clientData/>
  </xdr:twoCellAnchor>
  <xdr:twoCellAnchor>
    <xdr:from>
      <xdr:col>0</xdr:col>
      <xdr:colOff>38101</xdr:colOff>
      <xdr:row>837</xdr:row>
      <xdr:rowOff>28576</xdr:rowOff>
    </xdr:from>
    <xdr:to>
      <xdr:col>0</xdr:col>
      <xdr:colOff>1078961</xdr:colOff>
      <xdr:row>837</xdr:row>
      <xdr:rowOff>1219200</xdr:rowOff>
    </xdr:to>
    <xdr:pic>
      <xdr:nvPicPr>
        <xdr:cNvPr id="788" name="Имя " descr="Descr "/>
        <xdr:cNvPicPr>
          <a:picLocks noChangeAspect="1"/>
        </xdr:cNvPicPr>
      </xdr:nvPicPr>
      <xdr:blipFill>
        <a:blip xmlns:r="http://schemas.openxmlformats.org/officeDocument/2006/relationships" r:embed="rId787" cstate="email">
          <a:extLst>
            <a:ext uri="{28A0092B-C50C-407E-A947-70E740481C1C}">
              <a14:useLocalDpi xmlns:a14="http://schemas.microsoft.com/office/drawing/2010/main"/>
            </a:ext>
          </a:extLst>
        </a:blip>
        <a:stretch>
          <a:fillRect/>
        </a:stretch>
      </xdr:blipFill>
      <xdr:spPr>
        <a:xfrm>
          <a:off x="38101" y="1266577351"/>
          <a:ext cx="1040860" cy="1190624"/>
        </a:xfrm>
        <a:prstGeom prst="rect">
          <a:avLst/>
        </a:prstGeom>
        <a:ln>
          <a:noFill/>
        </a:ln>
      </xdr:spPr>
    </xdr:pic>
    <xdr:clientData/>
  </xdr:twoCellAnchor>
  <xdr:twoCellAnchor>
    <xdr:from>
      <xdr:col>0</xdr:col>
      <xdr:colOff>38101</xdr:colOff>
      <xdr:row>838</xdr:row>
      <xdr:rowOff>28576</xdr:rowOff>
    </xdr:from>
    <xdr:to>
      <xdr:col>0</xdr:col>
      <xdr:colOff>1078961</xdr:colOff>
      <xdr:row>838</xdr:row>
      <xdr:rowOff>1219200</xdr:rowOff>
    </xdr:to>
    <xdr:pic>
      <xdr:nvPicPr>
        <xdr:cNvPr id="789" name="Имя " descr="Descr "/>
        <xdr:cNvPicPr>
          <a:picLocks noChangeAspect="1"/>
        </xdr:cNvPicPr>
      </xdr:nvPicPr>
      <xdr:blipFill>
        <a:blip xmlns:r="http://schemas.openxmlformats.org/officeDocument/2006/relationships" r:embed="rId788" cstate="email">
          <a:extLst>
            <a:ext uri="{28A0092B-C50C-407E-A947-70E740481C1C}">
              <a14:useLocalDpi xmlns:a14="http://schemas.microsoft.com/office/drawing/2010/main"/>
            </a:ext>
          </a:extLst>
        </a:blip>
        <a:stretch>
          <a:fillRect/>
        </a:stretch>
      </xdr:blipFill>
      <xdr:spPr>
        <a:xfrm>
          <a:off x="38101" y="1268177551"/>
          <a:ext cx="1040860" cy="1190624"/>
        </a:xfrm>
        <a:prstGeom prst="rect">
          <a:avLst/>
        </a:prstGeom>
        <a:ln>
          <a:noFill/>
        </a:ln>
      </xdr:spPr>
    </xdr:pic>
    <xdr:clientData/>
  </xdr:twoCellAnchor>
  <xdr:twoCellAnchor>
    <xdr:from>
      <xdr:col>0</xdr:col>
      <xdr:colOff>38101</xdr:colOff>
      <xdr:row>839</xdr:row>
      <xdr:rowOff>28576</xdr:rowOff>
    </xdr:from>
    <xdr:to>
      <xdr:col>0</xdr:col>
      <xdr:colOff>1078961</xdr:colOff>
      <xdr:row>839</xdr:row>
      <xdr:rowOff>1219200</xdr:rowOff>
    </xdr:to>
    <xdr:pic>
      <xdr:nvPicPr>
        <xdr:cNvPr id="790" name="Имя " descr="Descr "/>
        <xdr:cNvPicPr>
          <a:picLocks noChangeAspect="1"/>
        </xdr:cNvPicPr>
      </xdr:nvPicPr>
      <xdr:blipFill>
        <a:blip xmlns:r="http://schemas.openxmlformats.org/officeDocument/2006/relationships" r:embed="rId789" cstate="email">
          <a:extLst>
            <a:ext uri="{28A0092B-C50C-407E-A947-70E740481C1C}">
              <a14:useLocalDpi xmlns:a14="http://schemas.microsoft.com/office/drawing/2010/main"/>
            </a:ext>
          </a:extLst>
        </a:blip>
        <a:stretch>
          <a:fillRect/>
        </a:stretch>
      </xdr:blipFill>
      <xdr:spPr>
        <a:xfrm>
          <a:off x="38101" y="1269777751"/>
          <a:ext cx="1040860" cy="1190624"/>
        </a:xfrm>
        <a:prstGeom prst="rect">
          <a:avLst/>
        </a:prstGeom>
        <a:ln>
          <a:noFill/>
        </a:ln>
      </xdr:spPr>
    </xdr:pic>
    <xdr:clientData/>
  </xdr:twoCellAnchor>
  <xdr:twoCellAnchor>
    <xdr:from>
      <xdr:col>0</xdr:col>
      <xdr:colOff>38101</xdr:colOff>
      <xdr:row>840</xdr:row>
      <xdr:rowOff>28576</xdr:rowOff>
    </xdr:from>
    <xdr:to>
      <xdr:col>0</xdr:col>
      <xdr:colOff>1078961</xdr:colOff>
      <xdr:row>840</xdr:row>
      <xdr:rowOff>1219200</xdr:rowOff>
    </xdr:to>
    <xdr:pic>
      <xdr:nvPicPr>
        <xdr:cNvPr id="791" name="Имя " descr="Descr "/>
        <xdr:cNvPicPr>
          <a:picLocks noChangeAspect="1"/>
        </xdr:cNvPicPr>
      </xdr:nvPicPr>
      <xdr:blipFill>
        <a:blip xmlns:r="http://schemas.openxmlformats.org/officeDocument/2006/relationships" r:embed="rId790" cstate="email">
          <a:extLst>
            <a:ext uri="{28A0092B-C50C-407E-A947-70E740481C1C}">
              <a14:useLocalDpi xmlns:a14="http://schemas.microsoft.com/office/drawing/2010/main"/>
            </a:ext>
          </a:extLst>
        </a:blip>
        <a:stretch>
          <a:fillRect/>
        </a:stretch>
      </xdr:blipFill>
      <xdr:spPr>
        <a:xfrm>
          <a:off x="38101" y="1271377951"/>
          <a:ext cx="1040860" cy="1190624"/>
        </a:xfrm>
        <a:prstGeom prst="rect">
          <a:avLst/>
        </a:prstGeom>
        <a:ln>
          <a:noFill/>
        </a:ln>
      </xdr:spPr>
    </xdr:pic>
    <xdr:clientData/>
  </xdr:twoCellAnchor>
  <xdr:twoCellAnchor>
    <xdr:from>
      <xdr:col>0</xdr:col>
      <xdr:colOff>38101</xdr:colOff>
      <xdr:row>841</xdr:row>
      <xdr:rowOff>28576</xdr:rowOff>
    </xdr:from>
    <xdr:to>
      <xdr:col>0</xdr:col>
      <xdr:colOff>1078961</xdr:colOff>
      <xdr:row>841</xdr:row>
      <xdr:rowOff>1219200</xdr:rowOff>
    </xdr:to>
    <xdr:pic>
      <xdr:nvPicPr>
        <xdr:cNvPr id="792" name="Имя " descr="Descr "/>
        <xdr:cNvPicPr>
          <a:picLocks noChangeAspect="1"/>
        </xdr:cNvPicPr>
      </xdr:nvPicPr>
      <xdr:blipFill>
        <a:blip xmlns:r="http://schemas.openxmlformats.org/officeDocument/2006/relationships" r:embed="rId791" cstate="email">
          <a:extLst>
            <a:ext uri="{28A0092B-C50C-407E-A947-70E740481C1C}">
              <a14:useLocalDpi xmlns:a14="http://schemas.microsoft.com/office/drawing/2010/main"/>
            </a:ext>
          </a:extLst>
        </a:blip>
        <a:stretch>
          <a:fillRect/>
        </a:stretch>
      </xdr:blipFill>
      <xdr:spPr>
        <a:xfrm>
          <a:off x="38101" y="1272978151"/>
          <a:ext cx="1040860" cy="1190624"/>
        </a:xfrm>
        <a:prstGeom prst="rect">
          <a:avLst/>
        </a:prstGeom>
        <a:ln>
          <a:noFill/>
        </a:ln>
      </xdr:spPr>
    </xdr:pic>
    <xdr:clientData/>
  </xdr:twoCellAnchor>
  <xdr:twoCellAnchor>
    <xdr:from>
      <xdr:col>0</xdr:col>
      <xdr:colOff>38101</xdr:colOff>
      <xdr:row>842</xdr:row>
      <xdr:rowOff>28576</xdr:rowOff>
    </xdr:from>
    <xdr:to>
      <xdr:col>0</xdr:col>
      <xdr:colOff>1078961</xdr:colOff>
      <xdr:row>842</xdr:row>
      <xdr:rowOff>1219200</xdr:rowOff>
    </xdr:to>
    <xdr:pic>
      <xdr:nvPicPr>
        <xdr:cNvPr id="793" name="Имя " descr="Descr "/>
        <xdr:cNvPicPr>
          <a:picLocks noChangeAspect="1"/>
        </xdr:cNvPicPr>
      </xdr:nvPicPr>
      <xdr:blipFill>
        <a:blip xmlns:r="http://schemas.openxmlformats.org/officeDocument/2006/relationships" r:embed="rId792" cstate="email">
          <a:extLst>
            <a:ext uri="{28A0092B-C50C-407E-A947-70E740481C1C}">
              <a14:useLocalDpi xmlns:a14="http://schemas.microsoft.com/office/drawing/2010/main"/>
            </a:ext>
          </a:extLst>
        </a:blip>
        <a:stretch>
          <a:fillRect/>
        </a:stretch>
      </xdr:blipFill>
      <xdr:spPr>
        <a:xfrm>
          <a:off x="38101" y="1274578351"/>
          <a:ext cx="1040860" cy="1190624"/>
        </a:xfrm>
        <a:prstGeom prst="rect">
          <a:avLst/>
        </a:prstGeom>
        <a:ln>
          <a:noFill/>
        </a:ln>
      </xdr:spPr>
    </xdr:pic>
    <xdr:clientData/>
  </xdr:twoCellAnchor>
  <xdr:twoCellAnchor>
    <xdr:from>
      <xdr:col>0</xdr:col>
      <xdr:colOff>38101</xdr:colOff>
      <xdr:row>843</xdr:row>
      <xdr:rowOff>28576</xdr:rowOff>
    </xdr:from>
    <xdr:to>
      <xdr:col>0</xdr:col>
      <xdr:colOff>1078961</xdr:colOff>
      <xdr:row>843</xdr:row>
      <xdr:rowOff>1219200</xdr:rowOff>
    </xdr:to>
    <xdr:pic>
      <xdr:nvPicPr>
        <xdr:cNvPr id="794" name="Имя " descr="Descr "/>
        <xdr:cNvPicPr>
          <a:picLocks noChangeAspect="1"/>
        </xdr:cNvPicPr>
      </xdr:nvPicPr>
      <xdr:blipFill>
        <a:blip xmlns:r="http://schemas.openxmlformats.org/officeDocument/2006/relationships" r:embed="rId793" cstate="email">
          <a:extLst>
            <a:ext uri="{28A0092B-C50C-407E-A947-70E740481C1C}">
              <a14:useLocalDpi xmlns:a14="http://schemas.microsoft.com/office/drawing/2010/main"/>
            </a:ext>
          </a:extLst>
        </a:blip>
        <a:stretch>
          <a:fillRect/>
        </a:stretch>
      </xdr:blipFill>
      <xdr:spPr>
        <a:xfrm>
          <a:off x="38101" y="1276178551"/>
          <a:ext cx="1040860" cy="1190624"/>
        </a:xfrm>
        <a:prstGeom prst="rect">
          <a:avLst/>
        </a:prstGeom>
        <a:ln>
          <a:noFill/>
        </a:ln>
      </xdr:spPr>
    </xdr:pic>
    <xdr:clientData/>
  </xdr:twoCellAnchor>
  <xdr:twoCellAnchor>
    <xdr:from>
      <xdr:col>0</xdr:col>
      <xdr:colOff>38101</xdr:colOff>
      <xdr:row>844</xdr:row>
      <xdr:rowOff>28576</xdr:rowOff>
    </xdr:from>
    <xdr:to>
      <xdr:col>0</xdr:col>
      <xdr:colOff>1078961</xdr:colOff>
      <xdr:row>844</xdr:row>
      <xdr:rowOff>1219200</xdr:rowOff>
    </xdr:to>
    <xdr:pic>
      <xdr:nvPicPr>
        <xdr:cNvPr id="795" name="Имя " descr="Descr "/>
        <xdr:cNvPicPr>
          <a:picLocks noChangeAspect="1"/>
        </xdr:cNvPicPr>
      </xdr:nvPicPr>
      <xdr:blipFill>
        <a:blip xmlns:r="http://schemas.openxmlformats.org/officeDocument/2006/relationships" r:embed="rId794" cstate="email">
          <a:extLst>
            <a:ext uri="{28A0092B-C50C-407E-A947-70E740481C1C}">
              <a14:useLocalDpi xmlns:a14="http://schemas.microsoft.com/office/drawing/2010/main"/>
            </a:ext>
          </a:extLst>
        </a:blip>
        <a:stretch>
          <a:fillRect/>
        </a:stretch>
      </xdr:blipFill>
      <xdr:spPr>
        <a:xfrm>
          <a:off x="38101" y="1277778751"/>
          <a:ext cx="1040860" cy="1190624"/>
        </a:xfrm>
        <a:prstGeom prst="rect">
          <a:avLst/>
        </a:prstGeom>
        <a:ln>
          <a:noFill/>
        </a:ln>
      </xdr:spPr>
    </xdr:pic>
    <xdr:clientData/>
  </xdr:twoCellAnchor>
  <xdr:twoCellAnchor>
    <xdr:from>
      <xdr:col>0</xdr:col>
      <xdr:colOff>38101</xdr:colOff>
      <xdr:row>845</xdr:row>
      <xdr:rowOff>28576</xdr:rowOff>
    </xdr:from>
    <xdr:to>
      <xdr:col>0</xdr:col>
      <xdr:colOff>1078961</xdr:colOff>
      <xdr:row>845</xdr:row>
      <xdr:rowOff>1219200</xdr:rowOff>
    </xdr:to>
    <xdr:pic>
      <xdr:nvPicPr>
        <xdr:cNvPr id="796" name="Имя " descr="Descr "/>
        <xdr:cNvPicPr>
          <a:picLocks noChangeAspect="1"/>
        </xdr:cNvPicPr>
      </xdr:nvPicPr>
      <xdr:blipFill>
        <a:blip xmlns:r="http://schemas.openxmlformats.org/officeDocument/2006/relationships" r:embed="rId795" cstate="email">
          <a:extLst>
            <a:ext uri="{28A0092B-C50C-407E-A947-70E740481C1C}">
              <a14:useLocalDpi xmlns:a14="http://schemas.microsoft.com/office/drawing/2010/main"/>
            </a:ext>
          </a:extLst>
        </a:blip>
        <a:stretch>
          <a:fillRect/>
        </a:stretch>
      </xdr:blipFill>
      <xdr:spPr>
        <a:xfrm>
          <a:off x="38101" y="1279378951"/>
          <a:ext cx="1040860" cy="1190624"/>
        </a:xfrm>
        <a:prstGeom prst="rect">
          <a:avLst/>
        </a:prstGeom>
        <a:ln>
          <a:noFill/>
        </a:ln>
      </xdr:spPr>
    </xdr:pic>
    <xdr:clientData/>
  </xdr:twoCellAnchor>
  <xdr:twoCellAnchor>
    <xdr:from>
      <xdr:col>0</xdr:col>
      <xdr:colOff>38101</xdr:colOff>
      <xdr:row>846</xdr:row>
      <xdr:rowOff>28576</xdr:rowOff>
    </xdr:from>
    <xdr:to>
      <xdr:col>0</xdr:col>
      <xdr:colOff>1078961</xdr:colOff>
      <xdr:row>846</xdr:row>
      <xdr:rowOff>1219200</xdr:rowOff>
    </xdr:to>
    <xdr:pic>
      <xdr:nvPicPr>
        <xdr:cNvPr id="797" name="Имя " descr="Descr "/>
        <xdr:cNvPicPr>
          <a:picLocks noChangeAspect="1"/>
        </xdr:cNvPicPr>
      </xdr:nvPicPr>
      <xdr:blipFill>
        <a:blip xmlns:r="http://schemas.openxmlformats.org/officeDocument/2006/relationships" r:embed="rId796" cstate="email">
          <a:extLst>
            <a:ext uri="{28A0092B-C50C-407E-A947-70E740481C1C}">
              <a14:useLocalDpi xmlns:a14="http://schemas.microsoft.com/office/drawing/2010/main"/>
            </a:ext>
          </a:extLst>
        </a:blip>
        <a:stretch>
          <a:fillRect/>
        </a:stretch>
      </xdr:blipFill>
      <xdr:spPr>
        <a:xfrm>
          <a:off x="38101" y="1280979151"/>
          <a:ext cx="1040860" cy="1190624"/>
        </a:xfrm>
        <a:prstGeom prst="rect">
          <a:avLst/>
        </a:prstGeom>
        <a:ln>
          <a:noFill/>
        </a:ln>
      </xdr:spPr>
    </xdr:pic>
    <xdr:clientData/>
  </xdr:twoCellAnchor>
  <xdr:twoCellAnchor>
    <xdr:from>
      <xdr:col>0</xdr:col>
      <xdr:colOff>38101</xdr:colOff>
      <xdr:row>847</xdr:row>
      <xdr:rowOff>28576</xdr:rowOff>
    </xdr:from>
    <xdr:to>
      <xdr:col>0</xdr:col>
      <xdr:colOff>1078961</xdr:colOff>
      <xdr:row>847</xdr:row>
      <xdr:rowOff>1219200</xdr:rowOff>
    </xdr:to>
    <xdr:pic>
      <xdr:nvPicPr>
        <xdr:cNvPr id="798" name="Имя " descr="Descr "/>
        <xdr:cNvPicPr>
          <a:picLocks noChangeAspect="1"/>
        </xdr:cNvPicPr>
      </xdr:nvPicPr>
      <xdr:blipFill>
        <a:blip xmlns:r="http://schemas.openxmlformats.org/officeDocument/2006/relationships" r:embed="rId797" cstate="email">
          <a:extLst>
            <a:ext uri="{28A0092B-C50C-407E-A947-70E740481C1C}">
              <a14:useLocalDpi xmlns:a14="http://schemas.microsoft.com/office/drawing/2010/main"/>
            </a:ext>
          </a:extLst>
        </a:blip>
        <a:stretch>
          <a:fillRect/>
        </a:stretch>
      </xdr:blipFill>
      <xdr:spPr>
        <a:xfrm>
          <a:off x="38101" y="1282579351"/>
          <a:ext cx="1040860" cy="1190624"/>
        </a:xfrm>
        <a:prstGeom prst="rect">
          <a:avLst/>
        </a:prstGeom>
        <a:ln>
          <a:noFill/>
        </a:ln>
      </xdr:spPr>
    </xdr:pic>
    <xdr:clientData/>
  </xdr:twoCellAnchor>
  <xdr:twoCellAnchor>
    <xdr:from>
      <xdr:col>0</xdr:col>
      <xdr:colOff>38101</xdr:colOff>
      <xdr:row>848</xdr:row>
      <xdr:rowOff>28576</xdr:rowOff>
    </xdr:from>
    <xdr:to>
      <xdr:col>0</xdr:col>
      <xdr:colOff>1078961</xdr:colOff>
      <xdr:row>848</xdr:row>
      <xdr:rowOff>1219200</xdr:rowOff>
    </xdr:to>
    <xdr:pic>
      <xdr:nvPicPr>
        <xdr:cNvPr id="799" name="Имя " descr="Descr "/>
        <xdr:cNvPicPr>
          <a:picLocks noChangeAspect="1"/>
        </xdr:cNvPicPr>
      </xdr:nvPicPr>
      <xdr:blipFill>
        <a:blip xmlns:r="http://schemas.openxmlformats.org/officeDocument/2006/relationships" r:embed="rId798" cstate="email">
          <a:extLst>
            <a:ext uri="{28A0092B-C50C-407E-A947-70E740481C1C}">
              <a14:useLocalDpi xmlns:a14="http://schemas.microsoft.com/office/drawing/2010/main"/>
            </a:ext>
          </a:extLst>
        </a:blip>
        <a:stretch>
          <a:fillRect/>
        </a:stretch>
      </xdr:blipFill>
      <xdr:spPr>
        <a:xfrm>
          <a:off x="38101" y="1284179551"/>
          <a:ext cx="1040860" cy="1190624"/>
        </a:xfrm>
        <a:prstGeom prst="rect">
          <a:avLst/>
        </a:prstGeom>
        <a:ln>
          <a:noFill/>
        </a:ln>
      </xdr:spPr>
    </xdr:pic>
    <xdr:clientData/>
  </xdr:twoCellAnchor>
  <xdr:twoCellAnchor>
    <xdr:from>
      <xdr:col>0</xdr:col>
      <xdr:colOff>38101</xdr:colOff>
      <xdr:row>849</xdr:row>
      <xdr:rowOff>28576</xdr:rowOff>
    </xdr:from>
    <xdr:to>
      <xdr:col>0</xdr:col>
      <xdr:colOff>1078961</xdr:colOff>
      <xdr:row>849</xdr:row>
      <xdr:rowOff>1219200</xdr:rowOff>
    </xdr:to>
    <xdr:pic>
      <xdr:nvPicPr>
        <xdr:cNvPr id="800" name="Имя " descr="Descr "/>
        <xdr:cNvPicPr>
          <a:picLocks noChangeAspect="1"/>
        </xdr:cNvPicPr>
      </xdr:nvPicPr>
      <xdr:blipFill>
        <a:blip xmlns:r="http://schemas.openxmlformats.org/officeDocument/2006/relationships" r:embed="rId799" cstate="email">
          <a:extLst>
            <a:ext uri="{28A0092B-C50C-407E-A947-70E740481C1C}">
              <a14:useLocalDpi xmlns:a14="http://schemas.microsoft.com/office/drawing/2010/main"/>
            </a:ext>
          </a:extLst>
        </a:blip>
        <a:stretch>
          <a:fillRect/>
        </a:stretch>
      </xdr:blipFill>
      <xdr:spPr>
        <a:xfrm>
          <a:off x="38101" y="1285779751"/>
          <a:ext cx="1040860" cy="1190624"/>
        </a:xfrm>
        <a:prstGeom prst="rect">
          <a:avLst/>
        </a:prstGeom>
        <a:ln>
          <a:noFill/>
        </a:ln>
      </xdr:spPr>
    </xdr:pic>
    <xdr:clientData/>
  </xdr:twoCellAnchor>
  <xdr:twoCellAnchor>
    <xdr:from>
      <xdr:col>0</xdr:col>
      <xdr:colOff>38101</xdr:colOff>
      <xdr:row>850</xdr:row>
      <xdr:rowOff>28576</xdr:rowOff>
    </xdr:from>
    <xdr:to>
      <xdr:col>0</xdr:col>
      <xdr:colOff>1078961</xdr:colOff>
      <xdr:row>850</xdr:row>
      <xdr:rowOff>1219200</xdr:rowOff>
    </xdr:to>
    <xdr:pic>
      <xdr:nvPicPr>
        <xdr:cNvPr id="801" name="Имя " descr="Descr "/>
        <xdr:cNvPicPr>
          <a:picLocks noChangeAspect="1"/>
        </xdr:cNvPicPr>
      </xdr:nvPicPr>
      <xdr:blipFill>
        <a:blip xmlns:r="http://schemas.openxmlformats.org/officeDocument/2006/relationships" r:embed="rId800" cstate="email">
          <a:extLst>
            <a:ext uri="{28A0092B-C50C-407E-A947-70E740481C1C}">
              <a14:useLocalDpi xmlns:a14="http://schemas.microsoft.com/office/drawing/2010/main"/>
            </a:ext>
          </a:extLst>
        </a:blip>
        <a:stretch>
          <a:fillRect/>
        </a:stretch>
      </xdr:blipFill>
      <xdr:spPr>
        <a:xfrm>
          <a:off x="38101" y="1287379951"/>
          <a:ext cx="1040860" cy="1190624"/>
        </a:xfrm>
        <a:prstGeom prst="rect">
          <a:avLst/>
        </a:prstGeom>
        <a:ln>
          <a:noFill/>
        </a:ln>
      </xdr:spPr>
    </xdr:pic>
    <xdr:clientData/>
  </xdr:twoCellAnchor>
  <xdr:twoCellAnchor>
    <xdr:from>
      <xdr:col>0</xdr:col>
      <xdr:colOff>38101</xdr:colOff>
      <xdr:row>851</xdr:row>
      <xdr:rowOff>28576</xdr:rowOff>
    </xdr:from>
    <xdr:to>
      <xdr:col>0</xdr:col>
      <xdr:colOff>1078961</xdr:colOff>
      <xdr:row>851</xdr:row>
      <xdr:rowOff>1219200</xdr:rowOff>
    </xdr:to>
    <xdr:pic>
      <xdr:nvPicPr>
        <xdr:cNvPr id="802" name="Имя " descr="Descr "/>
        <xdr:cNvPicPr>
          <a:picLocks noChangeAspect="1"/>
        </xdr:cNvPicPr>
      </xdr:nvPicPr>
      <xdr:blipFill>
        <a:blip xmlns:r="http://schemas.openxmlformats.org/officeDocument/2006/relationships" r:embed="rId801" cstate="email">
          <a:extLst>
            <a:ext uri="{28A0092B-C50C-407E-A947-70E740481C1C}">
              <a14:useLocalDpi xmlns:a14="http://schemas.microsoft.com/office/drawing/2010/main"/>
            </a:ext>
          </a:extLst>
        </a:blip>
        <a:stretch>
          <a:fillRect/>
        </a:stretch>
      </xdr:blipFill>
      <xdr:spPr>
        <a:xfrm>
          <a:off x="38101" y="1288980151"/>
          <a:ext cx="1040860" cy="1190624"/>
        </a:xfrm>
        <a:prstGeom prst="rect">
          <a:avLst/>
        </a:prstGeom>
        <a:ln>
          <a:noFill/>
        </a:ln>
      </xdr:spPr>
    </xdr:pic>
    <xdr:clientData/>
  </xdr:twoCellAnchor>
  <xdr:twoCellAnchor>
    <xdr:from>
      <xdr:col>0</xdr:col>
      <xdr:colOff>38101</xdr:colOff>
      <xdr:row>852</xdr:row>
      <xdr:rowOff>28576</xdr:rowOff>
    </xdr:from>
    <xdr:to>
      <xdr:col>0</xdr:col>
      <xdr:colOff>1078961</xdr:colOff>
      <xdr:row>852</xdr:row>
      <xdr:rowOff>1219200</xdr:rowOff>
    </xdr:to>
    <xdr:pic>
      <xdr:nvPicPr>
        <xdr:cNvPr id="803" name="Имя " descr="Descr "/>
        <xdr:cNvPicPr>
          <a:picLocks noChangeAspect="1"/>
        </xdr:cNvPicPr>
      </xdr:nvPicPr>
      <xdr:blipFill>
        <a:blip xmlns:r="http://schemas.openxmlformats.org/officeDocument/2006/relationships" r:embed="rId802" cstate="email">
          <a:extLst>
            <a:ext uri="{28A0092B-C50C-407E-A947-70E740481C1C}">
              <a14:useLocalDpi xmlns:a14="http://schemas.microsoft.com/office/drawing/2010/main"/>
            </a:ext>
          </a:extLst>
        </a:blip>
        <a:stretch>
          <a:fillRect/>
        </a:stretch>
      </xdr:blipFill>
      <xdr:spPr>
        <a:xfrm>
          <a:off x="38101" y="1290580351"/>
          <a:ext cx="1040860" cy="1190624"/>
        </a:xfrm>
        <a:prstGeom prst="rect">
          <a:avLst/>
        </a:prstGeom>
        <a:ln>
          <a:noFill/>
        </a:ln>
      </xdr:spPr>
    </xdr:pic>
    <xdr:clientData/>
  </xdr:twoCellAnchor>
  <xdr:twoCellAnchor>
    <xdr:from>
      <xdr:col>0</xdr:col>
      <xdr:colOff>38101</xdr:colOff>
      <xdr:row>853</xdr:row>
      <xdr:rowOff>28576</xdr:rowOff>
    </xdr:from>
    <xdr:to>
      <xdr:col>0</xdr:col>
      <xdr:colOff>1078961</xdr:colOff>
      <xdr:row>853</xdr:row>
      <xdr:rowOff>1219200</xdr:rowOff>
    </xdr:to>
    <xdr:pic>
      <xdr:nvPicPr>
        <xdr:cNvPr id="804" name="Имя " descr="Descr "/>
        <xdr:cNvPicPr>
          <a:picLocks noChangeAspect="1"/>
        </xdr:cNvPicPr>
      </xdr:nvPicPr>
      <xdr:blipFill>
        <a:blip xmlns:r="http://schemas.openxmlformats.org/officeDocument/2006/relationships" r:embed="rId803" cstate="email">
          <a:extLst>
            <a:ext uri="{28A0092B-C50C-407E-A947-70E740481C1C}">
              <a14:useLocalDpi xmlns:a14="http://schemas.microsoft.com/office/drawing/2010/main"/>
            </a:ext>
          </a:extLst>
        </a:blip>
        <a:stretch>
          <a:fillRect/>
        </a:stretch>
      </xdr:blipFill>
      <xdr:spPr>
        <a:xfrm>
          <a:off x="38101" y="1292180551"/>
          <a:ext cx="1040860" cy="1190624"/>
        </a:xfrm>
        <a:prstGeom prst="rect">
          <a:avLst/>
        </a:prstGeom>
        <a:ln>
          <a:noFill/>
        </a:ln>
      </xdr:spPr>
    </xdr:pic>
    <xdr:clientData/>
  </xdr:twoCellAnchor>
  <xdr:twoCellAnchor>
    <xdr:from>
      <xdr:col>0</xdr:col>
      <xdr:colOff>38101</xdr:colOff>
      <xdr:row>854</xdr:row>
      <xdr:rowOff>28576</xdr:rowOff>
    </xdr:from>
    <xdr:to>
      <xdr:col>0</xdr:col>
      <xdr:colOff>1078961</xdr:colOff>
      <xdr:row>854</xdr:row>
      <xdr:rowOff>1219200</xdr:rowOff>
    </xdr:to>
    <xdr:pic>
      <xdr:nvPicPr>
        <xdr:cNvPr id="805" name="Имя " descr="Descr "/>
        <xdr:cNvPicPr>
          <a:picLocks noChangeAspect="1"/>
        </xdr:cNvPicPr>
      </xdr:nvPicPr>
      <xdr:blipFill>
        <a:blip xmlns:r="http://schemas.openxmlformats.org/officeDocument/2006/relationships" r:embed="rId804" cstate="email">
          <a:extLst>
            <a:ext uri="{28A0092B-C50C-407E-A947-70E740481C1C}">
              <a14:useLocalDpi xmlns:a14="http://schemas.microsoft.com/office/drawing/2010/main"/>
            </a:ext>
          </a:extLst>
        </a:blip>
        <a:stretch>
          <a:fillRect/>
        </a:stretch>
      </xdr:blipFill>
      <xdr:spPr>
        <a:xfrm>
          <a:off x="38101" y="1293780751"/>
          <a:ext cx="1040860" cy="1190624"/>
        </a:xfrm>
        <a:prstGeom prst="rect">
          <a:avLst/>
        </a:prstGeom>
        <a:ln>
          <a:noFill/>
        </a:ln>
      </xdr:spPr>
    </xdr:pic>
    <xdr:clientData/>
  </xdr:twoCellAnchor>
  <xdr:twoCellAnchor>
    <xdr:from>
      <xdr:col>0</xdr:col>
      <xdr:colOff>38101</xdr:colOff>
      <xdr:row>855</xdr:row>
      <xdr:rowOff>28576</xdr:rowOff>
    </xdr:from>
    <xdr:to>
      <xdr:col>0</xdr:col>
      <xdr:colOff>1078961</xdr:colOff>
      <xdr:row>855</xdr:row>
      <xdr:rowOff>1219200</xdr:rowOff>
    </xdr:to>
    <xdr:pic>
      <xdr:nvPicPr>
        <xdr:cNvPr id="806" name="Имя " descr="Descr "/>
        <xdr:cNvPicPr>
          <a:picLocks noChangeAspect="1"/>
        </xdr:cNvPicPr>
      </xdr:nvPicPr>
      <xdr:blipFill>
        <a:blip xmlns:r="http://schemas.openxmlformats.org/officeDocument/2006/relationships" r:embed="rId805" cstate="email">
          <a:extLst>
            <a:ext uri="{28A0092B-C50C-407E-A947-70E740481C1C}">
              <a14:useLocalDpi xmlns:a14="http://schemas.microsoft.com/office/drawing/2010/main"/>
            </a:ext>
          </a:extLst>
        </a:blip>
        <a:stretch>
          <a:fillRect/>
        </a:stretch>
      </xdr:blipFill>
      <xdr:spPr>
        <a:xfrm>
          <a:off x="38101" y="1295380951"/>
          <a:ext cx="1040860" cy="1190624"/>
        </a:xfrm>
        <a:prstGeom prst="rect">
          <a:avLst/>
        </a:prstGeom>
        <a:ln>
          <a:noFill/>
        </a:ln>
      </xdr:spPr>
    </xdr:pic>
    <xdr:clientData/>
  </xdr:twoCellAnchor>
  <xdr:twoCellAnchor>
    <xdr:from>
      <xdr:col>0</xdr:col>
      <xdr:colOff>38101</xdr:colOff>
      <xdr:row>856</xdr:row>
      <xdr:rowOff>28576</xdr:rowOff>
    </xdr:from>
    <xdr:to>
      <xdr:col>0</xdr:col>
      <xdr:colOff>1078961</xdr:colOff>
      <xdr:row>856</xdr:row>
      <xdr:rowOff>1219200</xdr:rowOff>
    </xdr:to>
    <xdr:pic>
      <xdr:nvPicPr>
        <xdr:cNvPr id="807" name="Имя " descr="Descr "/>
        <xdr:cNvPicPr>
          <a:picLocks noChangeAspect="1"/>
        </xdr:cNvPicPr>
      </xdr:nvPicPr>
      <xdr:blipFill>
        <a:blip xmlns:r="http://schemas.openxmlformats.org/officeDocument/2006/relationships" r:embed="rId806" cstate="email">
          <a:extLst>
            <a:ext uri="{28A0092B-C50C-407E-A947-70E740481C1C}">
              <a14:useLocalDpi xmlns:a14="http://schemas.microsoft.com/office/drawing/2010/main"/>
            </a:ext>
          </a:extLst>
        </a:blip>
        <a:stretch>
          <a:fillRect/>
        </a:stretch>
      </xdr:blipFill>
      <xdr:spPr>
        <a:xfrm>
          <a:off x="38101" y="1296981151"/>
          <a:ext cx="1040860" cy="1190624"/>
        </a:xfrm>
        <a:prstGeom prst="rect">
          <a:avLst/>
        </a:prstGeom>
        <a:ln>
          <a:noFill/>
        </a:ln>
      </xdr:spPr>
    </xdr:pic>
    <xdr:clientData/>
  </xdr:twoCellAnchor>
  <xdr:twoCellAnchor>
    <xdr:from>
      <xdr:col>0</xdr:col>
      <xdr:colOff>38101</xdr:colOff>
      <xdr:row>857</xdr:row>
      <xdr:rowOff>28576</xdr:rowOff>
    </xdr:from>
    <xdr:to>
      <xdr:col>0</xdr:col>
      <xdr:colOff>1078961</xdr:colOff>
      <xdr:row>857</xdr:row>
      <xdr:rowOff>1219200</xdr:rowOff>
    </xdr:to>
    <xdr:pic>
      <xdr:nvPicPr>
        <xdr:cNvPr id="808" name="Имя " descr="Descr "/>
        <xdr:cNvPicPr>
          <a:picLocks noChangeAspect="1"/>
        </xdr:cNvPicPr>
      </xdr:nvPicPr>
      <xdr:blipFill>
        <a:blip xmlns:r="http://schemas.openxmlformats.org/officeDocument/2006/relationships" r:embed="rId807" cstate="email">
          <a:extLst>
            <a:ext uri="{28A0092B-C50C-407E-A947-70E740481C1C}">
              <a14:useLocalDpi xmlns:a14="http://schemas.microsoft.com/office/drawing/2010/main"/>
            </a:ext>
          </a:extLst>
        </a:blip>
        <a:stretch>
          <a:fillRect/>
        </a:stretch>
      </xdr:blipFill>
      <xdr:spPr>
        <a:xfrm>
          <a:off x="38101" y="1298581351"/>
          <a:ext cx="1040860" cy="1190624"/>
        </a:xfrm>
        <a:prstGeom prst="rect">
          <a:avLst/>
        </a:prstGeom>
        <a:ln>
          <a:noFill/>
        </a:ln>
      </xdr:spPr>
    </xdr:pic>
    <xdr:clientData/>
  </xdr:twoCellAnchor>
  <xdr:twoCellAnchor>
    <xdr:from>
      <xdr:col>0</xdr:col>
      <xdr:colOff>38101</xdr:colOff>
      <xdr:row>858</xdr:row>
      <xdr:rowOff>28576</xdr:rowOff>
    </xdr:from>
    <xdr:to>
      <xdr:col>0</xdr:col>
      <xdr:colOff>1078961</xdr:colOff>
      <xdr:row>858</xdr:row>
      <xdr:rowOff>1219200</xdr:rowOff>
    </xdr:to>
    <xdr:pic>
      <xdr:nvPicPr>
        <xdr:cNvPr id="809" name="Имя " descr="Descr "/>
        <xdr:cNvPicPr>
          <a:picLocks noChangeAspect="1"/>
        </xdr:cNvPicPr>
      </xdr:nvPicPr>
      <xdr:blipFill>
        <a:blip xmlns:r="http://schemas.openxmlformats.org/officeDocument/2006/relationships" r:embed="rId808" cstate="email">
          <a:extLst>
            <a:ext uri="{28A0092B-C50C-407E-A947-70E740481C1C}">
              <a14:useLocalDpi xmlns:a14="http://schemas.microsoft.com/office/drawing/2010/main"/>
            </a:ext>
          </a:extLst>
        </a:blip>
        <a:stretch>
          <a:fillRect/>
        </a:stretch>
      </xdr:blipFill>
      <xdr:spPr>
        <a:xfrm>
          <a:off x="38101" y="1300181551"/>
          <a:ext cx="1040860" cy="1190624"/>
        </a:xfrm>
        <a:prstGeom prst="rect">
          <a:avLst/>
        </a:prstGeom>
        <a:ln>
          <a:noFill/>
        </a:ln>
      </xdr:spPr>
    </xdr:pic>
    <xdr:clientData/>
  </xdr:twoCellAnchor>
  <xdr:twoCellAnchor>
    <xdr:from>
      <xdr:col>0</xdr:col>
      <xdr:colOff>38101</xdr:colOff>
      <xdr:row>859</xdr:row>
      <xdr:rowOff>28576</xdr:rowOff>
    </xdr:from>
    <xdr:to>
      <xdr:col>0</xdr:col>
      <xdr:colOff>1078961</xdr:colOff>
      <xdr:row>859</xdr:row>
      <xdr:rowOff>1219200</xdr:rowOff>
    </xdr:to>
    <xdr:pic>
      <xdr:nvPicPr>
        <xdr:cNvPr id="810" name="Имя " descr="Descr "/>
        <xdr:cNvPicPr>
          <a:picLocks noChangeAspect="1"/>
        </xdr:cNvPicPr>
      </xdr:nvPicPr>
      <xdr:blipFill>
        <a:blip xmlns:r="http://schemas.openxmlformats.org/officeDocument/2006/relationships" r:embed="rId809" cstate="email">
          <a:extLst>
            <a:ext uri="{28A0092B-C50C-407E-A947-70E740481C1C}">
              <a14:useLocalDpi xmlns:a14="http://schemas.microsoft.com/office/drawing/2010/main"/>
            </a:ext>
          </a:extLst>
        </a:blip>
        <a:stretch>
          <a:fillRect/>
        </a:stretch>
      </xdr:blipFill>
      <xdr:spPr>
        <a:xfrm>
          <a:off x="38101" y="1301781751"/>
          <a:ext cx="1040860" cy="1190624"/>
        </a:xfrm>
        <a:prstGeom prst="rect">
          <a:avLst/>
        </a:prstGeom>
        <a:ln>
          <a:noFill/>
        </a:ln>
      </xdr:spPr>
    </xdr:pic>
    <xdr:clientData/>
  </xdr:twoCellAnchor>
  <xdr:twoCellAnchor>
    <xdr:from>
      <xdr:col>0</xdr:col>
      <xdr:colOff>38101</xdr:colOff>
      <xdr:row>860</xdr:row>
      <xdr:rowOff>28576</xdr:rowOff>
    </xdr:from>
    <xdr:to>
      <xdr:col>0</xdr:col>
      <xdr:colOff>1078961</xdr:colOff>
      <xdr:row>860</xdr:row>
      <xdr:rowOff>1219200</xdr:rowOff>
    </xdr:to>
    <xdr:pic>
      <xdr:nvPicPr>
        <xdr:cNvPr id="811" name="Имя " descr="Descr "/>
        <xdr:cNvPicPr>
          <a:picLocks noChangeAspect="1"/>
        </xdr:cNvPicPr>
      </xdr:nvPicPr>
      <xdr:blipFill>
        <a:blip xmlns:r="http://schemas.openxmlformats.org/officeDocument/2006/relationships" r:embed="rId810" cstate="email">
          <a:extLst>
            <a:ext uri="{28A0092B-C50C-407E-A947-70E740481C1C}">
              <a14:useLocalDpi xmlns:a14="http://schemas.microsoft.com/office/drawing/2010/main"/>
            </a:ext>
          </a:extLst>
        </a:blip>
        <a:stretch>
          <a:fillRect/>
        </a:stretch>
      </xdr:blipFill>
      <xdr:spPr>
        <a:xfrm>
          <a:off x="38101" y="1303381951"/>
          <a:ext cx="1040860" cy="1190624"/>
        </a:xfrm>
        <a:prstGeom prst="rect">
          <a:avLst/>
        </a:prstGeom>
        <a:ln>
          <a:noFill/>
        </a:ln>
      </xdr:spPr>
    </xdr:pic>
    <xdr:clientData/>
  </xdr:twoCellAnchor>
  <xdr:twoCellAnchor>
    <xdr:from>
      <xdr:col>0</xdr:col>
      <xdr:colOff>38101</xdr:colOff>
      <xdr:row>861</xdr:row>
      <xdr:rowOff>28576</xdr:rowOff>
    </xdr:from>
    <xdr:to>
      <xdr:col>0</xdr:col>
      <xdr:colOff>1078961</xdr:colOff>
      <xdr:row>861</xdr:row>
      <xdr:rowOff>1219200</xdr:rowOff>
    </xdr:to>
    <xdr:pic>
      <xdr:nvPicPr>
        <xdr:cNvPr id="812" name="Имя " descr="Descr "/>
        <xdr:cNvPicPr>
          <a:picLocks noChangeAspect="1"/>
        </xdr:cNvPicPr>
      </xdr:nvPicPr>
      <xdr:blipFill>
        <a:blip xmlns:r="http://schemas.openxmlformats.org/officeDocument/2006/relationships" r:embed="rId811" cstate="email">
          <a:extLst>
            <a:ext uri="{28A0092B-C50C-407E-A947-70E740481C1C}">
              <a14:useLocalDpi xmlns:a14="http://schemas.microsoft.com/office/drawing/2010/main"/>
            </a:ext>
          </a:extLst>
        </a:blip>
        <a:stretch>
          <a:fillRect/>
        </a:stretch>
      </xdr:blipFill>
      <xdr:spPr>
        <a:xfrm>
          <a:off x="38101" y="1304982151"/>
          <a:ext cx="1040860" cy="1190624"/>
        </a:xfrm>
        <a:prstGeom prst="rect">
          <a:avLst/>
        </a:prstGeom>
        <a:ln>
          <a:noFill/>
        </a:ln>
      </xdr:spPr>
    </xdr:pic>
    <xdr:clientData/>
  </xdr:twoCellAnchor>
  <xdr:twoCellAnchor>
    <xdr:from>
      <xdr:col>0</xdr:col>
      <xdr:colOff>38101</xdr:colOff>
      <xdr:row>862</xdr:row>
      <xdr:rowOff>28576</xdr:rowOff>
    </xdr:from>
    <xdr:to>
      <xdr:col>0</xdr:col>
      <xdr:colOff>1078961</xdr:colOff>
      <xdr:row>862</xdr:row>
      <xdr:rowOff>1219200</xdr:rowOff>
    </xdr:to>
    <xdr:pic>
      <xdr:nvPicPr>
        <xdr:cNvPr id="813" name="Имя " descr="Descr "/>
        <xdr:cNvPicPr>
          <a:picLocks noChangeAspect="1"/>
        </xdr:cNvPicPr>
      </xdr:nvPicPr>
      <xdr:blipFill>
        <a:blip xmlns:r="http://schemas.openxmlformats.org/officeDocument/2006/relationships" r:embed="rId812" cstate="email">
          <a:extLst>
            <a:ext uri="{28A0092B-C50C-407E-A947-70E740481C1C}">
              <a14:useLocalDpi xmlns:a14="http://schemas.microsoft.com/office/drawing/2010/main"/>
            </a:ext>
          </a:extLst>
        </a:blip>
        <a:stretch>
          <a:fillRect/>
        </a:stretch>
      </xdr:blipFill>
      <xdr:spPr>
        <a:xfrm>
          <a:off x="38101" y="1306582351"/>
          <a:ext cx="1040860" cy="1190624"/>
        </a:xfrm>
        <a:prstGeom prst="rect">
          <a:avLst/>
        </a:prstGeom>
        <a:ln>
          <a:noFill/>
        </a:ln>
      </xdr:spPr>
    </xdr:pic>
    <xdr:clientData/>
  </xdr:twoCellAnchor>
  <xdr:twoCellAnchor>
    <xdr:from>
      <xdr:col>0</xdr:col>
      <xdr:colOff>38101</xdr:colOff>
      <xdr:row>865</xdr:row>
      <xdr:rowOff>28576</xdr:rowOff>
    </xdr:from>
    <xdr:to>
      <xdr:col>0</xdr:col>
      <xdr:colOff>1078961</xdr:colOff>
      <xdr:row>865</xdr:row>
      <xdr:rowOff>1219200</xdr:rowOff>
    </xdr:to>
    <xdr:pic>
      <xdr:nvPicPr>
        <xdr:cNvPr id="814" name="Имя " descr="Descr "/>
        <xdr:cNvPicPr>
          <a:picLocks noChangeAspect="1"/>
        </xdr:cNvPicPr>
      </xdr:nvPicPr>
      <xdr:blipFill>
        <a:blip xmlns:r="http://schemas.openxmlformats.org/officeDocument/2006/relationships" r:embed="rId813" cstate="email">
          <a:extLst>
            <a:ext uri="{28A0092B-C50C-407E-A947-70E740481C1C}">
              <a14:useLocalDpi xmlns:a14="http://schemas.microsoft.com/office/drawing/2010/main"/>
            </a:ext>
          </a:extLst>
        </a:blip>
        <a:stretch>
          <a:fillRect/>
        </a:stretch>
      </xdr:blipFill>
      <xdr:spPr>
        <a:xfrm>
          <a:off x="38101" y="1308506401"/>
          <a:ext cx="1040860" cy="1190624"/>
        </a:xfrm>
        <a:prstGeom prst="rect">
          <a:avLst/>
        </a:prstGeom>
        <a:ln>
          <a:noFill/>
        </a:ln>
      </xdr:spPr>
    </xdr:pic>
    <xdr:clientData/>
  </xdr:twoCellAnchor>
  <xdr:twoCellAnchor>
    <xdr:from>
      <xdr:col>0</xdr:col>
      <xdr:colOff>38101</xdr:colOff>
      <xdr:row>866</xdr:row>
      <xdr:rowOff>28576</xdr:rowOff>
    </xdr:from>
    <xdr:to>
      <xdr:col>0</xdr:col>
      <xdr:colOff>1078961</xdr:colOff>
      <xdr:row>866</xdr:row>
      <xdr:rowOff>1219200</xdr:rowOff>
    </xdr:to>
    <xdr:pic>
      <xdr:nvPicPr>
        <xdr:cNvPr id="815" name="Имя " descr="Descr "/>
        <xdr:cNvPicPr>
          <a:picLocks noChangeAspect="1"/>
        </xdr:cNvPicPr>
      </xdr:nvPicPr>
      <xdr:blipFill>
        <a:blip xmlns:r="http://schemas.openxmlformats.org/officeDocument/2006/relationships" r:embed="rId814" cstate="email">
          <a:extLst>
            <a:ext uri="{28A0092B-C50C-407E-A947-70E740481C1C}">
              <a14:useLocalDpi xmlns:a14="http://schemas.microsoft.com/office/drawing/2010/main"/>
            </a:ext>
          </a:extLst>
        </a:blip>
        <a:stretch>
          <a:fillRect/>
        </a:stretch>
      </xdr:blipFill>
      <xdr:spPr>
        <a:xfrm>
          <a:off x="38101" y="1310106601"/>
          <a:ext cx="1040860" cy="1190624"/>
        </a:xfrm>
        <a:prstGeom prst="rect">
          <a:avLst/>
        </a:prstGeom>
        <a:ln>
          <a:noFill/>
        </a:ln>
      </xdr:spPr>
    </xdr:pic>
    <xdr:clientData/>
  </xdr:twoCellAnchor>
  <xdr:twoCellAnchor>
    <xdr:from>
      <xdr:col>0</xdr:col>
      <xdr:colOff>38101</xdr:colOff>
      <xdr:row>867</xdr:row>
      <xdr:rowOff>28576</xdr:rowOff>
    </xdr:from>
    <xdr:to>
      <xdr:col>0</xdr:col>
      <xdr:colOff>1078961</xdr:colOff>
      <xdr:row>867</xdr:row>
      <xdr:rowOff>1219200</xdr:rowOff>
    </xdr:to>
    <xdr:pic>
      <xdr:nvPicPr>
        <xdr:cNvPr id="816" name="Имя " descr="Descr "/>
        <xdr:cNvPicPr>
          <a:picLocks noChangeAspect="1"/>
        </xdr:cNvPicPr>
      </xdr:nvPicPr>
      <xdr:blipFill>
        <a:blip xmlns:r="http://schemas.openxmlformats.org/officeDocument/2006/relationships" r:embed="rId815" cstate="email">
          <a:extLst>
            <a:ext uri="{28A0092B-C50C-407E-A947-70E740481C1C}">
              <a14:useLocalDpi xmlns:a14="http://schemas.microsoft.com/office/drawing/2010/main"/>
            </a:ext>
          </a:extLst>
        </a:blip>
        <a:stretch>
          <a:fillRect/>
        </a:stretch>
      </xdr:blipFill>
      <xdr:spPr>
        <a:xfrm>
          <a:off x="38101" y="1311706801"/>
          <a:ext cx="1040860" cy="1190624"/>
        </a:xfrm>
        <a:prstGeom prst="rect">
          <a:avLst/>
        </a:prstGeom>
        <a:ln>
          <a:noFill/>
        </a:ln>
      </xdr:spPr>
    </xdr:pic>
    <xdr:clientData/>
  </xdr:twoCellAnchor>
  <xdr:twoCellAnchor>
    <xdr:from>
      <xdr:col>0</xdr:col>
      <xdr:colOff>38101</xdr:colOff>
      <xdr:row>868</xdr:row>
      <xdr:rowOff>28576</xdr:rowOff>
    </xdr:from>
    <xdr:to>
      <xdr:col>0</xdr:col>
      <xdr:colOff>1078961</xdr:colOff>
      <xdr:row>868</xdr:row>
      <xdr:rowOff>1219200</xdr:rowOff>
    </xdr:to>
    <xdr:pic>
      <xdr:nvPicPr>
        <xdr:cNvPr id="817" name="Имя " descr="Descr "/>
        <xdr:cNvPicPr>
          <a:picLocks noChangeAspect="1"/>
        </xdr:cNvPicPr>
      </xdr:nvPicPr>
      <xdr:blipFill>
        <a:blip xmlns:r="http://schemas.openxmlformats.org/officeDocument/2006/relationships" r:embed="rId816" cstate="email">
          <a:extLst>
            <a:ext uri="{28A0092B-C50C-407E-A947-70E740481C1C}">
              <a14:useLocalDpi xmlns:a14="http://schemas.microsoft.com/office/drawing/2010/main"/>
            </a:ext>
          </a:extLst>
        </a:blip>
        <a:stretch>
          <a:fillRect/>
        </a:stretch>
      </xdr:blipFill>
      <xdr:spPr>
        <a:xfrm>
          <a:off x="38101" y="1313307001"/>
          <a:ext cx="1040860" cy="1190624"/>
        </a:xfrm>
        <a:prstGeom prst="rect">
          <a:avLst/>
        </a:prstGeom>
        <a:ln>
          <a:noFill/>
        </a:ln>
      </xdr:spPr>
    </xdr:pic>
    <xdr:clientData/>
  </xdr:twoCellAnchor>
  <xdr:twoCellAnchor>
    <xdr:from>
      <xdr:col>0</xdr:col>
      <xdr:colOff>38101</xdr:colOff>
      <xdr:row>869</xdr:row>
      <xdr:rowOff>28576</xdr:rowOff>
    </xdr:from>
    <xdr:to>
      <xdr:col>0</xdr:col>
      <xdr:colOff>1078961</xdr:colOff>
      <xdr:row>869</xdr:row>
      <xdr:rowOff>1219200</xdr:rowOff>
    </xdr:to>
    <xdr:pic>
      <xdr:nvPicPr>
        <xdr:cNvPr id="818" name="Имя " descr="Descr "/>
        <xdr:cNvPicPr>
          <a:picLocks noChangeAspect="1"/>
        </xdr:cNvPicPr>
      </xdr:nvPicPr>
      <xdr:blipFill>
        <a:blip xmlns:r="http://schemas.openxmlformats.org/officeDocument/2006/relationships" r:embed="rId817" cstate="email">
          <a:extLst>
            <a:ext uri="{28A0092B-C50C-407E-A947-70E740481C1C}">
              <a14:useLocalDpi xmlns:a14="http://schemas.microsoft.com/office/drawing/2010/main"/>
            </a:ext>
          </a:extLst>
        </a:blip>
        <a:stretch>
          <a:fillRect/>
        </a:stretch>
      </xdr:blipFill>
      <xdr:spPr>
        <a:xfrm>
          <a:off x="38101" y="1314907201"/>
          <a:ext cx="1040860" cy="1190624"/>
        </a:xfrm>
        <a:prstGeom prst="rect">
          <a:avLst/>
        </a:prstGeom>
        <a:ln>
          <a:noFill/>
        </a:ln>
      </xdr:spPr>
    </xdr:pic>
    <xdr:clientData/>
  </xdr:twoCellAnchor>
  <xdr:twoCellAnchor>
    <xdr:from>
      <xdr:col>0</xdr:col>
      <xdr:colOff>38101</xdr:colOff>
      <xdr:row>870</xdr:row>
      <xdr:rowOff>28576</xdr:rowOff>
    </xdr:from>
    <xdr:to>
      <xdr:col>0</xdr:col>
      <xdr:colOff>1078961</xdr:colOff>
      <xdr:row>870</xdr:row>
      <xdr:rowOff>1219200</xdr:rowOff>
    </xdr:to>
    <xdr:pic>
      <xdr:nvPicPr>
        <xdr:cNvPr id="819" name="Имя " descr="Descr "/>
        <xdr:cNvPicPr>
          <a:picLocks noChangeAspect="1"/>
        </xdr:cNvPicPr>
      </xdr:nvPicPr>
      <xdr:blipFill>
        <a:blip xmlns:r="http://schemas.openxmlformats.org/officeDocument/2006/relationships" r:embed="rId818" cstate="email">
          <a:extLst>
            <a:ext uri="{28A0092B-C50C-407E-A947-70E740481C1C}">
              <a14:useLocalDpi xmlns:a14="http://schemas.microsoft.com/office/drawing/2010/main"/>
            </a:ext>
          </a:extLst>
        </a:blip>
        <a:stretch>
          <a:fillRect/>
        </a:stretch>
      </xdr:blipFill>
      <xdr:spPr>
        <a:xfrm>
          <a:off x="38101" y="1316507401"/>
          <a:ext cx="1040860" cy="1190624"/>
        </a:xfrm>
        <a:prstGeom prst="rect">
          <a:avLst/>
        </a:prstGeom>
        <a:ln>
          <a:noFill/>
        </a:ln>
      </xdr:spPr>
    </xdr:pic>
    <xdr:clientData/>
  </xdr:twoCellAnchor>
  <xdr:twoCellAnchor>
    <xdr:from>
      <xdr:col>0</xdr:col>
      <xdr:colOff>38101</xdr:colOff>
      <xdr:row>871</xdr:row>
      <xdr:rowOff>28576</xdr:rowOff>
    </xdr:from>
    <xdr:to>
      <xdr:col>0</xdr:col>
      <xdr:colOff>1078961</xdr:colOff>
      <xdr:row>871</xdr:row>
      <xdr:rowOff>1219200</xdr:rowOff>
    </xdr:to>
    <xdr:pic>
      <xdr:nvPicPr>
        <xdr:cNvPr id="820" name="Имя " descr="Descr "/>
        <xdr:cNvPicPr>
          <a:picLocks noChangeAspect="1"/>
        </xdr:cNvPicPr>
      </xdr:nvPicPr>
      <xdr:blipFill>
        <a:blip xmlns:r="http://schemas.openxmlformats.org/officeDocument/2006/relationships" r:embed="rId819" cstate="email">
          <a:extLst>
            <a:ext uri="{28A0092B-C50C-407E-A947-70E740481C1C}">
              <a14:useLocalDpi xmlns:a14="http://schemas.microsoft.com/office/drawing/2010/main"/>
            </a:ext>
          </a:extLst>
        </a:blip>
        <a:stretch>
          <a:fillRect/>
        </a:stretch>
      </xdr:blipFill>
      <xdr:spPr>
        <a:xfrm>
          <a:off x="38101" y="1318107601"/>
          <a:ext cx="1040860" cy="1190624"/>
        </a:xfrm>
        <a:prstGeom prst="rect">
          <a:avLst/>
        </a:prstGeom>
        <a:ln>
          <a:noFill/>
        </a:ln>
      </xdr:spPr>
    </xdr:pic>
    <xdr:clientData/>
  </xdr:twoCellAnchor>
  <xdr:twoCellAnchor>
    <xdr:from>
      <xdr:col>0</xdr:col>
      <xdr:colOff>38101</xdr:colOff>
      <xdr:row>872</xdr:row>
      <xdr:rowOff>28576</xdr:rowOff>
    </xdr:from>
    <xdr:to>
      <xdr:col>0</xdr:col>
      <xdr:colOff>1078961</xdr:colOff>
      <xdr:row>872</xdr:row>
      <xdr:rowOff>1219200</xdr:rowOff>
    </xdr:to>
    <xdr:pic>
      <xdr:nvPicPr>
        <xdr:cNvPr id="821" name="Имя " descr="Descr "/>
        <xdr:cNvPicPr>
          <a:picLocks noChangeAspect="1"/>
        </xdr:cNvPicPr>
      </xdr:nvPicPr>
      <xdr:blipFill>
        <a:blip xmlns:r="http://schemas.openxmlformats.org/officeDocument/2006/relationships" r:embed="rId820" cstate="email">
          <a:extLst>
            <a:ext uri="{28A0092B-C50C-407E-A947-70E740481C1C}">
              <a14:useLocalDpi xmlns:a14="http://schemas.microsoft.com/office/drawing/2010/main"/>
            </a:ext>
          </a:extLst>
        </a:blip>
        <a:stretch>
          <a:fillRect/>
        </a:stretch>
      </xdr:blipFill>
      <xdr:spPr>
        <a:xfrm>
          <a:off x="38101" y="1319707801"/>
          <a:ext cx="1040860" cy="1190624"/>
        </a:xfrm>
        <a:prstGeom prst="rect">
          <a:avLst/>
        </a:prstGeom>
        <a:ln>
          <a:noFill/>
        </a:ln>
      </xdr:spPr>
    </xdr:pic>
    <xdr:clientData/>
  </xdr:twoCellAnchor>
  <xdr:twoCellAnchor>
    <xdr:from>
      <xdr:col>0</xdr:col>
      <xdr:colOff>38101</xdr:colOff>
      <xdr:row>873</xdr:row>
      <xdr:rowOff>28576</xdr:rowOff>
    </xdr:from>
    <xdr:to>
      <xdr:col>0</xdr:col>
      <xdr:colOff>1078961</xdr:colOff>
      <xdr:row>873</xdr:row>
      <xdr:rowOff>1219200</xdr:rowOff>
    </xdr:to>
    <xdr:pic>
      <xdr:nvPicPr>
        <xdr:cNvPr id="822" name="Имя " descr="Descr "/>
        <xdr:cNvPicPr>
          <a:picLocks noChangeAspect="1"/>
        </xdr:cNvPicPr>
      </xdr:nvPicPr>
      <xdr:blipFill>
        <a:blip xmlns:r="http://schemas.openxmlformats.org/officeDocument/2006/relationships" r:embed="rId821" cstate="email">
          <a:extLst>
            <a:ext uri="{28A0092B-C50C-407E-A947-70E740481C1C}">
              <a14:useLocalDpi xmlns:a14="http://schemas.microsoft.com/office/drawing/2010/main"/>
            </a:ext>
          </a:extLst>
        </a:blip>
        <a:stretch>
          <a:fillRect/>
        </a:stretch>
      </xdr:blipFill>
      <xdr:spPr>
        <a:xfrm>
          <a:off x="38101" y="1321308001"/>
          <a:ext cx="1040860" cy="1190624"/>
        </a:xfrm>
        <a:prstGeom prst="rect">
          <a:avLst/>
        </a:prstGeom>
        <a:ln>
          <a:noFill/>
        </a:ln>
      </xdr:spPr>
    </xdr:pic>
    <xdr:clientData/>
  </xdr:twoCellAnchor>
  <xdr:twoCellAnchor>
    <xdr:from>
      <xdr:col>0</xdr:col>
      <xdr:colOff>38101</xdr:colOff>
      <xdr:row>874</xdr:row>
      <xdr:rowOff>28576</xdr:rowOff>
    </xdr:from>
    <xdr:to>
      <xdr:col>0</xdr:col>
      <xdr:colOff>1078961</xdr:colOff>
      <xdr:row>874</xdr:row>
      <xdr:rowOff>1219200</xdr:rowOff>
    </xdr:to>
    <xdr:pic>
      <xdr:nvPicPr>
        <xdr:cNvPr id="823" name="Имя " descr="Descr "/>
        <xdr:cNvPicPr>
          <a:picLocks noChangeAspect="1"/>
        </xdr:cNvPicPr>
      </xdr:nvPicPr>
      <xdr:blipFill>
        <a:blip xmlns:r="http://schemas.openxmlformats.org/officeDocument/2006/relationships" r:embed="rId822" cstate="email">
          <a:extLst>
            <a:ext uri="{28A0092B-C50C-407E-A947-70E740481C1C}">
              <a14:useLocalDpi xmlns:a14="http://schemas.microsoft.com/office/drawing/2010/main"/>
            </a:ext>
          </a:extLst>
        </a:blip>
        <a:stretch>
          <a:fillRect/>
        </a:stretch>
      </xdr:blipFill>
      <xdr:spPr>
        <a:xfrm>
          <a:off x="38101" y="1322908201"/>
          <a:ext cx="1040860" cy="1190624"/>
        </a:xfrm>
        <a:prstGeom prst="rect">
          <a:avLst/>
        </a:prstGeom>
        <a:ln>
          <a:noFill/>
        </a:ln>
      </xdr:spPr>
    </xdr:pic>
    <xdr:clientData/>
  </xdr:twoCellAnchor>
  <xdr:twoCellAnchor>
    <xdr:from>
      <xdr:col>0</xdr:col>
      <xdr:colOff>38101</xdr:colOff>
      <xdr:row>876</xdr:row>
      <xdr:rowOff>28576</xdr:rowOff>
    </xdr:from>
    <xdr:to>
      <xdr:col>0</xdr:col>
      <xdr:colOff>1078961</xdr:colOff>
      <xdr:row>876</xdr:row>
      <xdr:rowOff>1219200</xdr:rowOff>
    </xdr:to>
    <xdr:pic>
      <xdr:nvPicPr>
        <xdr:cNvPr id="824" name="Имя " descr="Descr "/>
        <xdr:cNvPicPr>
          <a:picLocks noChangeAspect="1"/>
        </xdr:cNvPicPr>
      </xdr:nvPicPr>
      <xdr:blipFill>
        <a:blip xmlns:r="http://schemas.openxmlformats.org/officeDocument/2006/relationships" r:embed="rId823" cstate="email">
          <a:extLst>
            <a:ext uri="{28A0092B-C50C-407E-A947-70E740481C1C}">
              <a14:useLocalDpi xmlns:a14="http://schemas.microsoft.com/office/drawing/2010/main"/>
            </a:ext>
          </a:extLst>
        </a:blip>
        <a:stretch>
          <a:fillRect/>
        </a:stretch>
      </xdr:blipFill>
      <xdr:spPr>
        <a:xfrm>
          <a:off x="38101" y="1324670326"/>
          <a:ext cx="1040860" cy="1190624"/>
        </a:xfrm>
        <a:prstGeom prst="rect">
          <a:avLst/>
        </a:prstGeom>
        <a:ln>
          <a:noFill/>
        </a:ln>
      </xdr:spPr>
    </xdr:pic>
    <xdr:clientData/>
  </xdr:twoCellAnchor>
  <xdr:twoCellAnchor>
    <xdr:from>
      <xdr:col>0</xdr:col>
      <xdr:colOff>38101</xdr:colOff>
      <xdr:row>877</xdr:row>
      <xdr:rowOff>28576</xdr:rowOff>
    </xdr:from>
    <xdr:to>
      <xdr:col>0</xdr:col>
      <xdr:colOff>1078961</xdr:colOff>
      <xdr:row>877</xdr:row>
      <xdr:rowOff>1219200</xdr:rowOff>
    </xdr:to>
    <xdr:pic>
      <xdr:nvPicPr>
        <xdr:cNvPr id="825" name="Имя " descr="Descr "/>
        <xdr:cNvPicPr>
          <a:picLocks noChangeAspect="1"/>
        </xdr:cNvPicPr>
      </xdr:nvPicPr>
      <xdr:blipFill>
        <a:blip xmlns:r="http://schemas.openxmlformats.org/officeDocument/2006/relationships" r:embed="rId824" cstate="email">
          <a:extLst>
            <a:ext uri="{28A0092B-C50C-407E-A947-70E740481C1C}">
              <a14:useLocalDpi xmlns:a14="http://schemas.microsoft.com/office/drawing/2010/main"/>
            </a:ext>
          </a:extLst>
        </a:blip>
        <a:stretch>
          <a:fillRect/>
        </a:stretch>
      </xdr:blipFill>
      <xdr:spPr>
        <a:xfrm>
          <a:off x="38101" y="1326270526"/>
          <a:ext cx="1040860" cy="1190624"/>
        </a:xfrm>
        <a:prstGeom prst="rect">
          <a:avLst/>
        </a:prstGeom>
        <a:ln>
          <a:noFill/>
        </a:ln>
      </xdr:spPr>
    </xdr:pic>
    <xdr:clientData/>
  </xdr:twoCellAnchor>
  <xdr:twoCellAnchor>
    <xdr:from>
      <xdr:col>0</xdr:col>
      <xdr:colOff>38101</xdr:colOff>
      <xdr:row>878</xdr:row>
      <xdr:rowOff>28576</xdr:rowOff>
    </xdr:from>
    <xdr:to>
      <xdr:col>0</xdr:col>
      <xdr:colOff>1078961</xdr:colOff>
      <xdr:row>878</xdr:row>
      <xdr:rowOff>1219200</xdr:rowOff>
    </xdr:to>
    <xdr:pic>
      <xdr:nvPicPr>
        <xdr:cNvPr id="826" name="Имя " descr="Descr "/>
        <xdr:cNvPicPr>
          <a:picLocks noChangeAspect="1"/>
        </xdr:cNvPicPr>
      </xdr:nvPicPr>
      <xdr:blipFill>
        <a:blip xmlns:r="http://schemas.openxmlformats.org/officeDocument/2006/relationships" r:embed="rId825" cstate="email">
          <a:extLst>
            <a:ext uri="{28A0092B-C50C-407E-A947-70E740481C1C}">
              <a14:useLocalDpi xmlns:a14="http://schemas.microsoft.com/office/drawing/2010/main"/>
            </a:ext>
          </a:extLst>
        </a:blip>
        <a:stretch>
          <a:fillRect/>
        </a:stretch>
      </xdr:blipFill>
      <xdr:spPr>
        <a:xfrm>
          <a:off x="38101" y="1327870726"/>
          <a:ext cx="1040860" cy="1190624"/>
        </a:xfrm>
        <a:prstGeom prst="rect">
          <a:avLst/>
        </a:prstGeom>
        <a:ln>
          <a:noFill/>
        </a:ln>
      </xdr:spPr>
    </xdr:pic>
    <xdr:clientData/>
  </xdr:twoCellAnchor>
  <xdr:twoCellAnchor>
    <xdr:from>
      <xdr:col>0</xdr:col>
      <xdr:colOff>38101</xdr:colOff>
      <xdr:row>879</xdr:row>
      <xdr:rowOff>28576</xdr:rowOff>
    </xdr:from>
    <xdr:to>
      <xdr:col>0</xdr:col>
      <xdr:colOff>1078961</xdr:colOff>
      <xdr:row>879</xdr:row>
      <xdr:rowOff>1219200</xdr:rowOff>
    </xdr:to>
    <xdr:pic>
      <xdr:nvPicPr>
        <xdr:cNvPr id="827" name="Имя " descr="Descr "/>
        <xdr:cNvPicPr>
          <a:picLocks noChangeAspect="1"/>
        </xdr:cNvPicPr>
      </xdr:nvPicPr>
      <xdr:blipFill>
        <a:blip xmlns:r="http://schemas.openxmlformats.org/officeDocument/2006/relationships" r:embed="rId826" cstate="email">
          <a:extLst>
            <a:ext uri="{28A0092B-C50C-407E-A947-70E740481C1C}">
              <a14:useLocalDpi xmlns:a14="http://schemas.microsoft.com/office/drawing/2010/main"/>
            </a:ext>
          </a:extLst>
        </a:blip>
        <a:stretch>
          <a:fillRect/>
        </a:stretch>
      </xdr:blipFill>
      <xdr:spPr>
        <a:xfrm>
          <a:off x="38101" y="1329470926"/>
          <a:ext cx="1040860" cy="1190624"/>
        </a:xfrm>
        <a:prstGeom prst="rect">
          <a:avLst/>
        </a:prstGeom>
        <a:ln>
          <a:noFill/>
        </a:ln>
      </xdr:spPr>
    </xdr:pic>
    <xdr:clientData/>
  </xdr:twoCellAnchor>
  <xdr:twoCellAnchor>
    <xdr:from>
      <xdr:col>0</xdr:col>
      <xdr:colOff>38101</xdr:colOff>
      <xdr:row>880</xdr:row>
      <xdr:rowOff>28576</xdr:rowOff>
    </xdr:from>
    <xdr:to>
      <xdr:col>0</xdr:col>
      <xdr:colOff>1078961</xdr:colOff>
      <xdr:row>880</xdr:row>
      <xdr:rowOff>1219200</xdr:rowOff>
    </xdr:to>
    <xdr:pic>
      <xdr:nvPicPr>
        <xdr:cNvPr id="828" name="Имя " descr="Descr "/>
        <xdr:cNvPicPr>
          <a:picLocks noChangeAspect="1"/>
        </xdr:cNvPicPr>
      </xdr:nvPicPr>
      <xdr:blipFill>
        <a:blip xmlns:r="http://schemas.openxmlformats.org/officeDocument/2006/relationships" r:embed="rId827" cstate="email">
          <a:extLst>
            <a:ext uri="{28A0092B-C50C-407E-A947-70E740481C1C}">
              <a14:useLocalDpi xmlns:a14="http://schemas.microsoft.com/office/drawing/2010/main"/>
            </a:ext>
          </a:extLst>
        </a:blip>
        <a:stretch>
          <a:fillRect/>
        </a:stretch>
      </xdr:blipFill>
      <xdr:spPr>
        <a:xfrm>
          <a:off x="38101" y="1331071126"/>
          <a:ext cx="1040860" cy="1190624"/>
        </a:xfrm>
        <a:prstGeom prst="rect">
          <a:avLst/>
        </a:prstGeom>
        <a:ln>
          <a:noFill/>
        </a:ln>
      </xdr:spPr>
    </xdr:pic>
    <xdr:clientData/>
  </xdr:twoCellAnchor>
  <xdr:twoCellAnchor>
    <xdr:from>
      <xdr:col>0</xdr:col>
      <xdr:colOff>38101</xdr:colOff>
      <xdr:row>881</xdr:row>
      <xdr:rowOff>28576</xdr:rowOff>
    </xdr:from>
    <xdr:to>
      <xdr:col>0</xdr:col>
      <xdr:colOff>1078961</xdr:colOff>
      <xdr:row>881</xdr:row>
      <xdr:rowOff>1219200</xdr:rowOff>
    </xdr:to>
    <xdr:pic>
      <xdr:nvPicPr>
        <xdr:cNvPr id="829" name="Имя " descr="Descr "/>
        <xdr:cNvPicPr>
          <a:picLocks noChangeAspect="1"/>
        </xdr:cNvPicPr>
      </xdr:nvPicPr>
      <xdr:blipFill>
        <a:blip xmlns:r="http://schemas.openxmlformats.org/officeDocument/2006/relationships" r:embed="rId828" cstate="email">
          <a:extLst>
            <a:ext uri="{28A0092B-C50C-407E-A947-70E740481C1C}">
              <a14:useLocalDpi xmlns:a14="http://schemas.microsoft.com/office/drawing/2010/main"/>
            </a:ext>
          </a:extLst>
        </a:blip>
        <a:stretch>
          <a:fillRect/>
        </a:stretch>
      </xdr:blipFill>
      <xdr:spPr>
        <a:xfrm>
          <a:off x="38101" y="1332671326"/>
          <a:ext cx="1040860" cy="1190624"/>
        </a:xfrm>
        <a:prstGeom prst="rect">
          <a:avLst/>
        </a:prstGeom>
        <a:ln>
          <a:noFill/>
        </a:ln>
      </xdr:spPr>
    </xdr:pic>
    <xdr:clientData/>
  </xdr:twoCellAnchor>
  <xdr:twoCellAnchor>
    <xdr:from>
      <xdr:col>0</xdr:col>
      <xdr:colOff>38101</xdr:colOff>
      <xdr:row>882</xdr:row>
      <xdr:rowOff>28576</xdr:rowOff>
    </xdr:from>
    <xdr:to>
      <xdr:col>0</xdr:col>
      <xdr:colOff>1078961</xdr:colOff>
      <xdr:row>882</xdr:row>
      <xdr:rowOff>1219200</xdr:rowOff>
    </xdr:to>
    <xdr:pic>
      <xdr:nvPicPr>
        <xdr:cNvPr id="830" name="Имя " descr="Descr "/>
        <xdr:cNvPicPr>
          <a:picLocks noChangeAspect="1"/>
        </xdr:cNvPicPr>
      </xdr:nvPicPr>
      <xdr:blipFill>
        <a:blip xmlns:r="http://schemas.openxmlformats.org/officeDocument/2006/relationships" r:embed="rId829" cstate="email">
          <a:extLst>
            <a:ext uri="{28A0092B-C50C-407E-A947-70E740481C1C}">
              <a14:useLocalDpi xmlns:a14="http://schemas.microsoft.com/office/drawing/2010/main"/>
            </a:ext>
          </a:extLst>
        </a:blip>
        <a:stretch>
          <a:fillRect/>
        </a:stretch>
      </xdr:blipFill>
      <xdr:spPr>
        <a:xfrm>
          <a:off x="38101" y="1334271526"/>
          <a:ext cx="1040860" cy="1190624"/>
        </a:xfrm>
        <a:prstGeom prst="rect">
          <a:avLst/>
        </a:prstGeom>
        <a:ln>
          <a:noFill/>
        </a:ln>
      </xdr:spPr>
    </xdr:pic>
    <xdr:clientData/>
  </xdr:twoCellAnchor>
  <xdr:twoCellAnchor>
    <xdr:from>
      <xdr:col>0</xdr:col>
      <xdr:colOff>38101</xdr:colOff>
      <xdr:row>883</xdr:row>
      <xdr:rowOff>28576</xdr:rowOff>
    </xdr:from>
    <xdr:to>
      <xdr:col>0</xdr:col>
      <xdr:colOff>1078961</xdr:colOff>
      <xdr:row>883</xdr:row>
      <xdr:rowOff>1219200</xdr:rowOff>
    </xdr:to>
    <xdr:pic>
      <xdr:nvPicPr>
        <xdr:cNvPr id="831" name="Имя " descr="Descr "/>
        <xdr:cNvPicPr>
          <a:picLocks noChangeAspect="1"/>
        </xdr:cNvPicPr>
      </xdr:nvPicPr>
      <xdr:blipFill>
        <a:blip xmlns:r="http://schemas.openxmlformats.org/officeDocument/2006/relationships" r:embed="rId830" cstate="email">
          <a:extLst>
            <a:ext uri="{28A0092B-C50C-407E-A947-70E740481C1C}">
              <a14:useLocalDpi xmlns:a14="http://schemas.microsoft.com/office/drawing/2010/main"/>
            </a:ext>
          </a:extLst>
        </a:blip>
        <a:stretch>
          <a:fillRect/>
        </a:stretch>
      </xdr:blipFill>
      <xdr:spPr>
        <a:xfrm>
          <a:off x="38101" y="1335871726"/>
          <a:ext cx="1040860" cy="1190624"/>
        </a:xfrm>
        <a:prstGeom prst="rect">
          <a:avLst/>
        </a:prstGeom>
        <a:ln>
          <a:noFill/>
        </a:ln>
      </xdr:spPr>
    </xdr:pic>
    <xdr:clientData/>
  </xdr:twoCellAnchor>
  <xdr:twoCellAnchor>
    <xdr:from>
      <xdr:col>0</xdr:col>
      <xdr:colOff>38101</xdr:colOff>
      <xdr:row>884</xdr:row>
      <xdr:rowOff>28576</xdr:rowOff>
    </xdr:from>
    <xdr:to>
      <xdr:col>0</xdr:col>
      <xdr:colOff>1078961</xdr:colOff>
      <xdr:row>884</xdr:row>
      <xdr:rowOff>1219200</xdr:rowOff>
    </xdr:to>
    <xdr:pic>
      <xdr:nvPicPr>
        <xdr:cNvPr id="832" name="Имя " descr="Descr "/>
        <xdr:cNvPicPr>
          <a:picLocks noChangeAspect="1"/>
        </xdr:cNvPicPr>
      </xdr:nvPicPr>
      <xdr:blipFill>
        <a:blip xmlns:r="http://schemas.openxmlformats.org/officeDocument/2006/relationships" r:embed="rId831" cstate="email">
          <a:extLst>
            <a:ext uri="{28A0092B-C50C-407E-A947-70E740481C1C}">
              <a14:useLocalDpi xmlns:a14="http://schemas.microsoft.com/office/drawing/2010/main"/>
            </a:ext>
          </a:extLst>
        </a:blip>
        <a:stretch>
          <a:fillRect/>
        </a:stretch>
      </xdr:blipFill>
      <xdr:spPr>
        <a:xfrm>
          <a:off x="38101" y="1337471926"/>
          <a:ext cx="1040860" cy="1190624"/>
        </a:xfrm>
        <a:prstGeom prst="rect">
          <a:avLst/>
        </a:prstGeom>
        <a:ln>
          <a:noFill/>
        </a:ln>
      </xdr:spPr>
    </xdr:pic>
    <xdr:clientData/>
  </xdr:twoCellAnchor>
  <xdr:twoCellAnchor>
    <xdr:from>
      <xdr:col>0</xdr:col>
      <xdr:colOff>38101</xdr:colOff>
      <xdr:row>885</xdr:row>
      <xdr:rowOff>28576</xdr:rowOff>
    </xdr:from>
    <xdr:to>
      <xdr:col>0</xdr:col>
      <xdr:colOff>1078961</xdr:colOff>
      <xdr:row>885</xdr:row>
      <xdr:rowOff>1219200</xdr:rowOff>
    </xdr:to>
    <xdr:pic>
      <xdr:nvPicPr>
        <xdr:cNvPr id="833" name="Имя " descr="Descr "/>
        <xdr:cNvPicPr>
          <a:picLocks noChangeAspect="1"/>
        </xdr:cNvPicPr>
      </xdr:nvPicPr>
      <xdr:blipFill>
        <a:blip xmlns:r="http://schemas.openxmlformats.org/officeDocument/2006/relationships" r:embed="rId832" cstate="email">
          <a:extLst>
            <a:ext uri="{28A0092B-C50C-407E-A947-70E740481C1C}">
              <a14:useLocalDpi xmlns:a14="http://schemas.microsoft.com/office/drawing/2010/main"/>
            </a:ext>
          </a:extLst>
        </a:blip>
        <a:stretch>
          <a:fillRect/>
        </a:stretch>
      </xdr:blipFill>
      <xdr:spPr>
        <a:xfrm>
          <a:off x="38101" y="1339072126"/>
          <a:ext cx="1040860" cy="1190624"/>
        </a:xfrm>
        <a:prstGeom prst="rect">
          <a:avLst/>
        </a:prstGeom>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AM886"/>
  <sheetViews>
    <sheetView tabSelected="1" workbookViewId="0">
      <pane ySplit="6" topLeftCell="A7" activePane="bottomLeft" state="frozenSplit"/>
      <selection pane="bottomLeft" activeCell="J1" sqref="J1:J1048576"/>
    </sheetView>
  </sheetViews>
  <sheetFormatPr defaultColWidth="10.5" defaultRowHeight="11.45" customHeight="1" outlineLevelRow="4" x14ac:dyDescent="0.2"/>
  <cols>
    <col min="1" max="1" width="23.33203125" style="1" customWidth="1"/>
    <col min="2" max="2" width="12.33203125" style="1" customWidth="1"/>
    <col min="3" max="3" width="17.5" style="1" customWidth="1"/>
    <col min="4" max="4" width="28" style="1" customWidth="1"/>
    <col min="5" max="5" width="42" style="1" customWidth="1"/>
    <col min="6" max="7" width="14" style="1" customWidth="1"/>
    <col min="8" max="8" width="10.5" style="1" customWidth="1"/>
    <col min="9" max="9" width="14" style="1" customWidth="1"/>
    <col min="10" max="10" width="14" style="24" customWidth="1"/>
    <col min="11" max="11" width="17.5" style="1" customWidth="1"/>
    <col min="12" max="12" width="14" style="1" customWidth="1"/>
    <col min="13" max="13" width="14" style="19" customWidth="1"/>
    <col min="14" max="14" width="0.1640625" style="1" customWidth="1"/>
    <col min="15" max="15" width="14" style="1" customWidth="1"/>
    <col min="16" max="17" width="10.5" style="1" customWidth="1"/>
    <col min="18" max="18" width="14" style="1" customWidth="1"/>
    <col min="19" max="19" width="17.5" style="1" customWidth="1"/>
    <col min="20" max="21" width="10.5" style="1" customWidth="1"/>
    <col min="22" max="22" width="28" style="1" customWidth="1"/>
    <col min="23" max="23" width="17.5" style="1" customWidth="1"/>
    <col min="24" max="25" width="14" style="1" customWidth="1"/>
    <col min="26" max="26" width="10.5" style="1" customWidth="1"/>
    <col min="27" max="27" width="21" style="1" customWidth="1"/>
    <col min="28" max="28" width="28" style="1" customWidth="1"/>
    <col min="29" max="29" width="10.5" style="1" customWidth="1"/>
    <col min="30" max="32" width="14" style="1" customWidth="1"/>
    <col min="33" max="33" width="28" style="1" customWidth="1"/>
    <col min="34" max="34" width="21" style="1" customWidth="1"/>
    <col min="35" max="36" width="24.5" style="1" customWidth="1"/>
    <col min="37" max="37" width="17.5" style="1" customWidth="1"/>
    <col min="38" max="38" width="14" style="1" customWidth="1"/>
    <col min="39" max="39" width="0.1640625" style="1" customWidth="1"/>
  </cols>
  <sheetData>
    <row r="1" spans="1:14" ht="18.95" customHeight="1" x14ac:dyDescent="0.25">
      <c r="A1" s="2" t="s">
        <v>0</v>
      </c>
    </row>
    <row r="3" spans="1:14" ht="11.1" customHeight="1" x14ac:dyDescent="0.2">
      <c r="E3" s="3" t="s">
        <v>1</v>
      </c>
    </row>
    <row r="4" spans="1:14" ht="20.25" customHeight="1" x14ac:dyDescent="0.2">
      <c r="A4" s="4" t="s">
        <v>2</v>
      </c>
      <c r="B4" s="18">
        <v>35</v>
      </c>
      <c r="G4" s="1">
        <f>SUM(N6:N$888)</f>
        <v>0</v>
      </c>
    </row>
    <row r="5" spans="1:14" s="1" customFormat="1" ht="11.1" customHeight="1" x14ac:dyDescent="0.2">
      <c r="J5" s="24"/>
      <c r="M5" s="19"/>
    </row>
    <row r="6" spans="1:14" ht="48" customHeight="1" thickBot="1" x14ac:dyDescent="0.25">
      <c r="A6" s="5" t="s">
        <v>3</v>
      </c>
      <c r="B6" s="6" t="s">
        <v>4</v>
      </c>
      <c r="C6" s="6" t="s">
        <v>5</v>
      </c>
      <c r="D6" s="6" t="s">
        <v>6</v>
      </c>
      <c r="E6" s="6" t="s">
        <v>7</v>
      </c>
      <c r="F6" s="7" t="s">
        <v>8</v>
      </c>
      <c r="G6" s="6" t="s">
        <v>9</v>
      </c>
      <c r="H6" s="6" t="s">
        <v>10</v>
      </c>
      <c r="I6" s="8" t="s">
        <v>11</v>
      </c>
      <c r="J6" s="25" t="s">
        <v>12</v>
      </c>
      <c r="K6" s="6" t="s">
        <v>13</v>
      </c>
      <c r="L6" s="6" t="s">
        <v>14</v>
      </c>
      <c r="M6" s="20" t="s">
        <v>15</v>
      </c>
      <c r="N6" s="9" t="s">
        <v>16</v>
      </c>
    </row>
    <row r="7" spans="1:14" ht="12.95" customHeight="1" x14ac:dyDescent="0.2">
      <c r="A7" s="14" t="s">
        <v>17</v>
      </c>
      <c r="B7" s="15"/>
      <c r="C7" s="15"/>
      <c r="D7" s="15"/>
      <c r="E7" s="15"/>
      <c r="F7" s="15"/>
      <c r="G7" s="15"/>
      <c r="H7" s="15"/>
      <c r="I7" s="15"/>
      <c r="J7" s="26"/>
      <c r="K7" s="15"/>
      <c r="L7" s="15"/>
      <c r="M7" s="21"/>
      <c r="N7" s="15"/>
    </row>
    <row r="8" spans="1:14" ht="12.95" customHeight="1" outlineLevel="1" x14ac:dyDescent="0.2">
      <c r="A8" s="16" t="s">
        <v>18</v>
      </c>
      <c r="B8" s="17"/>
      <c r="C8" s="17"/>
      <c r="D8" s="17"/>
      <c r="E8" s="17"/>
      <c r="F8" s="17"/>
      <c r="G8" s="17"/>
      <c r="H8" s="17"/>
      <c r="I8" s="17"/>
      <c r="J8" s="27"/>
      <c r="K8" s="17"/>
      <c r="L8" s="17"/>
      <c r="M8" s="22"/>
      <c r="N8" s="17"/>
    </row>
    <row r="9" spans="1:14" ht="12.95" customHeight="1" outlineLevel="2" x14ac:dyDescent="0.2">
      <c r="A9" s="16" t="s">
        <v>19</v>
      </c>
      <c r="B9" s="17"/>
      <c r="C9" s="17"/>
      <c r="D9" s="17"/>
      <c r="E9" s="17"/>
      <c r="F9" s="17"/>
      <c r="G9" s="17"/>
      <c r="H9" s="17"/>
      <c r="I9" s="17"/>
      <c r="J9" s="27"/>
      <c r="K9" s="17"/>
      <c r="L9" s="17"/>
      <c r="M9" s="22"/>
      <c r="N9" s="17"/>
    </row>
    <row r="10" spans="1:14" ht="12.95" customHeight="1" outlineLevel="3" x14ac:dyDescent="0.2">
      <c r="A10" s="16" t="s">
        <v>20</v>
      </c>
      <c r="B10" s="17"/>
      <c r="C10" s="17"/>
      <c r="D10" s="17"/>
      <c r="E10" s="17"/>
      <c r="F10" s="17"/>
      <c r="G10" s="17"/>
      <c r="H10" s="17"/>
      <c r="I10" s="17"/>
      <c r="J10" s="27"/>
      <c r="K10" s="17"/>
      <c r="L10" s="17"/>
      <c r="M10" s="22"/>
      <c r="N10" s="17"/>
    </row>
    <row r="11" spans="1:14" s="10" customFormat="1" ht="126" customHeight="1" outlineLevel="4" x14ac:dyDescent="0.2">
      <c r="A11" s="11"/>
      <c r="B11" s="11">
        <v>289524</v>
      </c>
      <c r="C11" s="11" t="s">
        <v>21</v>
      </c>
      <c r="D11" s="12" t="s">
        <v>22</v>
      </c>
      <c r="E11" s="12" t="s">
        <v>23</v>
      </c>
      <c r="F11" s="11"/>
      <c r="G11" s="11" t="s">
        <v>24</v>
      </c>
      <c r="H11" s="11" t="s">
        <v>25</v>
      </c>
      <c r="I11" s="11" t="s">
        <v>26</v>
      </c>
      <c r="J11" s="28">
        <f t="shared" ref="J11:J43" si="0">ROUND((G11*(100-$B$4)/100),2)</f>
        <v>115.83</v>
      </c>
      <c r="K11" s="11"/>
      <c r="L11" s="11" t="s">
        <v>27</v>
      </c>
      <c r="M11" s="23"/>
      <c r="N11" s="13">
        <f t="shared" ref="N11:N43" si="1">I11*J11*M11</f>
        <v>0</v>
      </c>
    </row>
    <row r="12" spans="1:14" s="10" customFormat="1" ht="126" customHeight="1" outlineLevel="4" x14ac:dyDescent="0.2">
      <c r="A12" s="11"/>
      <c r="B12" s="11">
        <v>295648</v>
      </c>
      <c r="C12" s="11" t="s">
        <v>28</v>
      </c>
      <c r="D12" s="12" t="s">
        <v>29</v>
      </c>
      <c r="E12" s="12" t="s">
        <v>30</v>
      </c>
      <c r="F12" s="11"/>
      <c r="G12" s="11" t="s">
        <v>31</v>
      </c>
      <c r="H12" s="11" t="s">
        <v>32</v>
      </c>
      <c r="I12" s="11" t="s">
        <v>26</v>
      </c>
      <c r="J12" s="28">
        <f t="shared" si="0"/>
        <v>140.62</v>
      </c>
      <c r="K12" s="11"/>
      <c r="L12" s="11" t="s">
        <v>27</v>
      </c>
      <c r="M12" s="23"/>
      <c r="N12" s="13">
        <f t="shared" si="1"/>
        <v>0</v>
      </c>
    </row>
    <row r="13" spans="1:14" s="10" customFormat="1" ht="126" customHeight="1" outlineLevel="4" x14ac:dyDescent="0.2">
      <c r="A13" s="11"/>
      <c r="B13" s="11">
        <v>296144</v>
      </c>
      <c r="C13" s="11" t="s">
        <v>33</v>
      </c>
      <c r="D13" s="12" t="s">
        <v>34</v>
      </c>
      <c r="E13" s="12" t="s">
        <v>35</v>
      </c>
      <c r="F13" s="11"/>
      <c r="G13" s="11" t="s">
        <v>36</v>
      </c>
      <c r="H13" s="11" t="s">
        <v>37</v>
      </c>
      <c r="I13" s="11" t="s">
        <v>26</v>
      </c>
      <c r="J13" s="28">
        <f t="shared" si="0"/>
        <v>94.19</v>
      </c>
      <c r="K13" s="11"/>
      <c r="L13" s="11" t="s">
        <v>27</v>
      </c>
      <c r="M13" s="23"/>
      <c r="N13" s="13">
        <f t="shared" si="1"/>
        <v>0</v>
      </c>
    </row>
    <row r="14" spans="1:14" s="10" customFormat="1" ht="126" customHeight="1" outlineLevel="4" x14ac:dyDescent="0.2">
      <c r="A14" s="11"/>
      <c r="B14" s="11">
        <v>303740</v>
      </c>
      <c r="C14" s="11" t="s">
        <v>38</v>
      </c>
      <c r="D14" s="12" t="s">
        <v>39</v>
      </c>
      <c r="E14" s="12" t="s">
        <v>40</v>
      </c>
      <c r="F14" s="11"/>
      <c r="G14" s="11" t="s">
        <v>41</v>
      </c>
      <c r="H14" s="11" t="s">
        <v>32</v>
      </c>
      <c r="I14" s="11" t="s">
        <v>26</v>
      </c>
      <c r="J14" s="28">
        <f t="shared" si="0"/>
        <v>134.78</v>
      </c>
      <c r="K14" s="11"/>
      <c r="L14" s="11" t="s">
        <v>27</v>
      </c>
      <c r="M14" s="23"/>
      <c r="N14" s="13">
        <f t="shared" si="1"/>
        <v>0</v>
      </c>
    </row>
    <row r="15" spans="1:14" s="10" customFormat="1" ht="126" customHeight="1" outlineLevel="4" x14ac:dyDescent="0.2">
      <c r="A15" s="11"/>
      <c r="B15" s="11">
        <v>303880</v>
      </c>
      <c r="C15" s="11" t="s">
        <v>42</v>
      </c>
      <c r="D15" s="12" t="s">
        <v>43</v>
      </c>
      <c r="E15" s="12" t="s">
        <v>44</v>
      </c>
      <c r="F15" s="11"/>
      <c r="G15" s="11" t="s">
        <v>45</v>
      </c>
      <c r="H15" s="11" t="s">
        <v>46</v>
      </c>
      <c r="I15" s="11" t="s">
        <v>26</v>
      </c>
      <c r="J15" s="28">
        <f t="shared" si="0"/>
        <v>175.11</v>
      </c>
      <c r="K15" s="11"/>
      <c r="L15" s="11" t="s">
        <v>27</v>
      </c>
      <c r="M15" s="23"/>
      <c r="N15" s="13">
        <f t="shared" si="1"/>
        <v>0</v>
      </c>
    </row>
    <row r="16" spans="1:14" s="10" customFormat="1" ht="126" customHeight="1" outlineLevel="4" x14ac:dyDescent="0.2">
      <c r="A16" s="11"/>
      <c r="B16" s="11">
        <v>324472</v>
      </c>
      <c r="C16" s="11" t="s">
        <v>47</v>
      </c>
      <c r="D16" s="12" t="s">
        <v>48</v>
      </c>
      <c r="E16" s="12" t="s">
        <v>49</v>
      </c>
      <c r="F16" s="11"/>
      <c r="G16" s="11" t="s">
        <v>50</v>
      </c>
      <c r="H16" s="11" t="s">
        <v>32</v>
      </c>
      <c r="I16" s="11" t="s">
        <v>26</v>
      </c>
      <c r="J16" s="28">
        <f t="shared" si="0"/>
        <v>160.43</v>
      </c>
      <c r="K16" s="11"/>
      <c r="L16" s="11" t="s">
        <v>27</v>
      </c>
      <c r="M16" s="23"/>
      <c r="N16" s="13">
        <f t="shared" si="1"/>
        <v>0</v>
      </c>
    </row>
    <row r="17" spans="1:14" s="10" customFormat="1" ht="126" customHeight="1" outlineLevel="4" x14ac:dyDescent="0.2">
      <c r="A17" s="11"/>
      <c r="B17" s="11">
        <v>358304</v>
      </c>
      <c r="C17" s="11" t="s">
        <v>51</v>
      </c>
      <c r="D17" s="12" t="s">
        <v>52</v>
      </c>
      <c r="E17" s="12" t="s">
        <v>53</v>
      </c>
      <c r="F17" s="11"/>
      <c r="G17" s="11" t="s">
        <v>54</v>
      </c>
      <c r="H17" s="11" t="s">
        <v>25</v>
      </c>
      <c r="I17" s="11" t="s">
        <v>26</v>
      </c>
      <c r="J17" s="28">
        <f t="shared" si="0"/>
        <v>113.57</v>
      </c>
      <c r="K17" s="11"/>
      <c r="L17" s="11" t="s">
        <v>27</v>
      </c>
      <c r="M17" s="23"/>
      <c r="N17" s="13">
        <f t="shared" si="1"/>
        <v>0</v>
      </c>
    </row>
    <row r="18" spans="1:14" s="10" customFormat="1" ht="126" customHeight="1" outlineLevel="4" x14ac:dyDescent="0.2">
      <c r="A18" s="11"/>
      <c r="B18" s="11">
        <v>358305</v>
      </c>
      <c r="C18" s="11" t="s">
        <v>55</v>
      </c>
      <c r="D18" s="12" t="s">
        <v>56</v>
      </c>
      <c r="E18" s="12" t="s">
        <v>57</v>
      </c>
      <c r="F18" s="11"/>
      <c r="G18" s="11" t="s">
        <v>58</v>
      </c>
      <c r="H18" s="11" t="s">
        <v>25</v>
      </c>
      <c r="I18" s="11" t="s">
        <v>26</v>
      </c>
      <c r="J18" s="28">
        <f t="shared" si="0"/>
        <v>118.48</v>
      </c>
      <c r="K18" s="11"/>
      <c r="L18" s="11" t="s">
        <v>27</v>
      </c>
      <c r="M18" s="23"/>
      <c r="N18" s="13">
        <f t="shared" si="1"/>
        <v>0</v>
      </c>
    </row>
    <row r="19" spans="1:14" s="10" customFormat="1" ht="126" customHeight="1" outlineLevel="4" x14ac:dyDescent="0.2">
      <c r="A19" s="11"/>
      <c r="B19" s="11">
        <v>358306</v>
      </c>
      <c r="C19" s="11" t="s">
        <v>59</v>
      </c>
      <c r="D19" s="12" t="s">
        <v>60</v>
      </c>
      <c r="E19" s="12" t="s">
        <v>61</v>
      </c>
      <c r="F19" s="11"/>
      <c r="G19" s="11" t="s">
        <v>62</v>
      </c>
      <c r="H19" s="11" t="s">
        <v>63</v>
      </c>
      <c r="I19" s="11" t="s">
        <v>26</v>
      </c>
      <c r="J19" s="28">
        <f t="shared" si="0"/>
        <v>138.68</v>
      </c>
      <c r="K19" s="11"/>
      <c r="L19" s="11" t="s">
        <v>27</v>
      </c>
      <c r="M19" s="23"/>
      <c r="N19" s="13">
        <f t="shared" si="1"/>
        <v>0</v>
      </c>
    </row>
    <row r="20" spans="1:14" s="10" customFormat="1" ht="126" customHeight="1" outlineLevel="4" x14ac:dyDescent="0.2">
      <c r="A20" s="11"/>
      <c r="B20" s="11">
        <v>358307</v>
      </c>
      <c r="C20" s="11" t="s">
        <v>64</v>
      </c>
      <c r="D20" s="12" t="s">
        <v>65</v>
      </c>
      <c r="E20" s="12" t="s">
        <v>66</v>
      </c>
      <c r="F20" s="11"/>
      <c r="G20" s="11" t="s">
        <v>67</v>
      </c>
      <c r="H20" s="11" t="s">
        <v>68</v>
      </c>
      <c r="I20" s="11" t="s">
        <v>26</v>
      </c>
      <c r="J20" s="28">
        <f t="shared" si="0"/>
        <v>131.59</v>
      </c>
      <c r="K20" s="11"/>
      <c r="L20" s="11" t="s">
        <v>27</v>
      </c>
      <c r="M20" s="23"/>
      <c r="N20" s="13">
        <f t="shared" si="1"/>
        <v>0</v>
      </c>
    </row>
    <row r="21" spans="1:14" s="10" customFormat="1" ht="126" customHeight="1" outlineLevel="4" x14ac:dyDescent="0.2">
      <c r="A21" s="11"/>
      <c r="B21" s="11">
        <v>358308</v>
      </c>
      <c r="C21" s="11" t="s">
        <v>69</v>
      </c>
      <c r="D21" s="12" t="s">
        <v>70</v>
      </c>
      <c r="E21" s="12" t="s">
        <v>71</v>
      </c>
      <c r="F21" s="11"/>
      <c r="G21" s="11" t="s">
        <v>72</v>
      </c>
      <c r="H21" s="11" t="s">
        <v>25</v>
      </c>
      <c r="I21" s="11" t="s">
        <v>26</v>
      </c>
      <c r="J21" s="28">
        <f t="shared" si="0"/>
        <v>122.03</v>
      </c>
      <c r="K21" s="11"/>
      <c r="L21" s="11" t="s">
        <v>27</v>
      </c>
      <c r="M21" s="23"/>
      <c r="N21" s="13">
        <f t="shared" si="1"/>
        <v>0</v>
      </c>
    </row>
    <row r="22" spans="1:14" s="10" customFormat="1" ht="126" customHeight="1" outlineLevel="4" x14ac:dyDescent="0.2">
      <c r="A22" s="11"/>
      <c r="B22" s="11">
        <v>358309</v>
      </c>
      <c r="C22" s="11" t="s">
        <v>73</v>
      </c>
      <c r="D22" s="12" t="s">
        <v>74</v>
      </c>
      <c r="E22" s="12" t="s">
        <v>75</v>
      </c>
      <c r="F22" s="11"/>
      <c r="G22" s="11" t="s">
        <v>76</v>
      </c>
      <c r="H22" s="11" t="s">
        <v>25</v>
      </c>
      <c r="I22" s="11" t="s">
        <v>26</v>
      </c>
      <c r="J22" s="28">
        <f t="shared" si="0"/>
        <v>114.39</v>
      </c>
      <c r="K22" s="11"/>
      <c r="L22" s="11" t="s">
        <v>27</v>
      </c>
      <c r="M22" s="23"/>
      <c r="N22" s="13">
        <f t="shared" si="1"/>
        <v>0</v>
      </c>
    </row>
    <row r="23" spans="1:14" s="10" customFormat="1" ht="126" customHeight="1" outlineLevel="4" x14ac:dyDescent="0.2">
      <c r="A23" s="11"/>
      <c r="B23" s="11">
        <v>358310</v>
      </c>
      <c r="C23" s="11" t="s">
        <v>77</v>
      </c>
      <c r="D23" s="12" t="s">
        <v>78</v>
      </c>
      <c r="E23" s="12" t="s">
        <v>79</v>
      </c>
      <c r="F23" s="11"/>
      <c r="G23" s="11" t="s">
        <v>80</v>
      </c>
      <c r="H23" s="11" t="s">
        <v>25</v>
      </c>
      <c r="I23" s="11" t="s">
        <v>26</v>
      </c>
      <c r="J23" s="28">
        <f t="shared" si="0"/>
        <v>114.66</v>
      </c>
      <c r="K23" s="11"/>
      <c r="L23" s="11" t="s">
        <v>27</v>
      </c>
      <c r="M23" s="23"/>
      <c r="N23" s="13">
        <f t="shared" si="1"/>
        <v>0</v>
      </c>
    </row>
    <row r="24" spans="1:14" s="10" customFormat="1" ht="126" customHeight="1" outlineLevel="4" x14ac:dyDescent="0.2">
      <c r="A24" s="11"/>
      <c r="B24" s="11">
        <v>358311</v>
      </c>
      <c r="C24" s="11" t="s">
        <v>81</v>
      </c>
      <c r="D24" s="12" t="s">
        <v>56</v>
      </c>
      <c r="E24" s="12" t="s">
        <v>57</v>
      </c>
      <c r="F24" s="11"/>
      <c r="G24" s="11" t="s">
        <v>82</v>
      </c>
      <c r="H24" s="11" t="s">
        <v>25</v>
      </c>
      <c r="I24" s="11" t="s">
        <v>26</v>
      </c>
      <c r="J24" s="28">
        <f t="shared" si="0"/>
        <v>130.49</v>
      </c>
      <c r="K24" s="11"/>
      <c r="L24" s="11" t="s">
        <v>27</v>
      </c>
      <c r="M24" s="23"/>
      <c r="N24" s="13">
        <f t="shared" si="1"/>
        <v>0</v>
      </c>
    </row>
    <row r="25" spans="1:14" s="10" customFormat="1" ht="126" customHeight="1" outlineLevel="4" x14ac:dyDescent="0.2">
      <c r="A25" s="11"/>
      <c r="B25" s="11">
        <v>358768</v>
      </c>
      <c r="C25" s="11" t="s">
        <v>83</v>
      </c>
      <c r="D25" s="12" t="s">
        <v>84</v>
      </c>
      <c r="E25" s="12" t="s">
        <v>85</v>
      </c>
      <c r="F25" s="11"/>
      <c r="G25" s="11" t="s">
        <v>86</v>
      </c>
      <c r="H25" s="11" t="s">
        <v>37</v>
      </c>
      <c r="I25" s="11" t="s">
        <v>26</v>
      </c>
      <c r="J25" s="28">
        <f t="shared" si="0"/>
        <v>123.92</v>
      </c>
      <c r="K25" s="11"/>
      <c r="L25" s="11" t="s">
        <v>27</v>
      </c>
      <c r="M25" s="23"/>
      <c r="N25" s="13">
        <f t="shared" si="1"/>
        <v>0</v>
      </c>
    </row>
    <row r="26" spans="1:14" s="10" customFormat="1" ht="126" customHeight="1" outlineLevel="4" x14ac:dyDescent="0.2">
      <c r="A26" s="11"/>
      <c r="B26" s="11">
        <v>359403</v>
      </c>
      <c r="C26" s="11" t="s">
        <v>87</v>
      </c>
      <c r="D26" s="12" t="s">
        <v>88</v>
      </c>
      <c r="E26" s="12" t="s">
        <v>89</v>
      </c>
      <c r="F26" s="11"/>
      <c r="G26" s="11" t="s">
        <v>90</v>
      </c>
      <c r="H26" s="11" t="s">
        <v>37</v>
      </c>
      <c r="I26" s="11" t="s">
        <v>26</v>
      </c>
      <c r="J26" s="28">
        <f>G26*0.5</f>
        <v>82.35</v>
      </c>
      <c r="K26" s="11" t="s">
        <v>91</v>
      </c>
      <c r="L26" s="11" t="s">
        <v>27</v>
      </c>
      <c r="M26" s="23"/>
      <c r="N26" s="13">
        <f t="shared" si="1"/>
        <v>0</v>
      </c>
    </row>
    <row r="27" spans="1:14" s="10" customFormat="1" ht="126" customHeight="1" outlineLevel="4" x14ac:dyDescent="0.2">
      <c r="A27" s="11"/>
      <c r="B27" s="11">
        <v>359404</v>
      </c>
      <c r="C27" s="11" t="s">
        <v>92</v>
      </c>
      <c r="D27" s="12" t="s">
        <v>93</v>
      </c>
      <c r="E27" s="12" t="s">
        <v>94</v>
      </c>
      <c r="F27" s="11"/>
      <c r="G27" s="11" t="s">
        <v>90</v>
      </c>
      <c r="H27" s="11" t="s">
        <v>37</v>
      </c>
      <c r="I27" s="11" t="s">
        <v>26</v>
      </c>
      <c r="J27" s="28">
        <f>G27*0.4</f>
        <v>65.88</v>
      </c>
      <c r="K27" s="11" t="s">
        <v>95</v>
      </c>
      <c r="L27" s="11" t="s">
        <v>27</v>
      </c>
      <c r="M27" s="23"/>
      <c r="N27" s="13">
        <f t="shared" si="1"/>
        <v>0</v>
      </c>
    </row>
    <row r="28" spans="1:14" s="10" customFormat="1" ht="126" customHeight="1" outlineLevel="4" x14ac:dyDescent="0.2">
      <c r="A28" s="11"/>
      <c r="B28" s="11">
        <v>359405</v>
      </c>
      <c r="C28" s="11" t="s">
        <v>96</v>
      </c>
      <c r="D28" s="12" t="s">
        <v>97</v>
      </c>
      <c r="E28" s="12" t="s">
        <v>98</v>
      </c>
      <c r="F28" s="11"/>
      <c r="G28" s="11" t="s">
        <v>90</v>
      </c>
      <c r="H28" s="11" t="s">
        <v>37</v>
      </c>
      <c r="I28" s="11" t="s">
        <v>26</v>
      </c>
      <c r="J28" s="28">
        <f>G28*0.5</f>
        <v>82.35</v>
      </c>
      <c r="K28" s="11" t="s">
        <v>91</v>
      </c>
      <c r="L28" s="11" t="s">
        <v>27</v>
      </c>
      <c r="M28" s="23"/>
      <c r="N28" s="13">
        <f t="shared" si="1"/>
        <v>0</v>
      </c>
    </row>
    <row r="29" spans="1:14" s="10" customFormat="1" ht="126" customHeight="1" outlineLevel="4" x14ac:dyDescent="0.2">
      <c r="A29" s="11"/>
      <c r="B29" s="11">
        <v>359406</v>
      </c>
      <c r="C29" s="11" t="s">
        <v>99</v>
      </c>
      <c r="D29" s="12" t="s">
        <v>100</v>
      </c>
      <c r="E29" s="12" t="s">
        <v>101</v>
      </c>
      <c r="F29" s="11"/>
      <c r="G29" s="11" t="s">
        <v>90</v>
      </c>
      <c r="H29" s="11" t="s">
        <v>37</v>
      </c>
      <c r="I29" s="11" t="s">
        <v>26</v>
      </c>
      <c r="J29" s="28">
        <f t="shared" ref="J29:J30" si="2">G29*0.4</f>
        <v>65.88</v>
      </c>
      <c r="K29" s="11" t="s">
        <v>95</v>
      </c>
      <c r="L29" s="11" t="s">
        <v>27</v>
      </c>
      <c r="M29" s="23"/>
      <c r="N29" s="13">
        <f t="shared" si="1"/>
        <v>0</v>
      </c>
    </row>
    <row r="30" spans="1:14" s="10" customFormat="1" ht="126" customHeight="1" outlineLevel="4" x14ac:dyDescent="0.2">
      <c r="A30" s="11"/>
      <c r="B30" s="11">
        <v>359407</v>
      </c>
      <c r="C30" s="11" t="s">
        <v>102</v>
      </c>
      <c r="D30" s="12" t="s">
        <v>103</v>
      </c>
      <c r="E30" s="12" t="s">
        <v>104</v>
      </c>
      <c r="F30" s="11"/>
      <c r="G30" s="11" t="s">
        <v>105</v>
      </c>
      <c r="H30" s="11" t="s">
        <v>37</v>
      </c>
      <c r="I30" s="11" t="s">
        <v>26</v>
      </c>
      <c r="J30" s="28">
        <f t="shared" si="2"/>
        <v>66.960000000000008</v>
      </c>
      <c r="K30" s="11" t="s">
        <v>95</v>
      </c>
      <c r="L30" s="11" t="s">
        <v>27</v>
      </c>
      <c r="M30" s="23"/>
      <c r="N30" s="13">
        <f t="shared" si="1"/>
        <v>0</v>
      </c>
    </row>
    <row r="31" spans="1:14" s="10" customFormat="1" ht="126" customHeight="1" outlineLevel="4" x14ac:dyDescent="0.2">
      <c r="A31" s="11"/>
      <c r="B31" s="11">
        <v>359408</v>
      </c>
      <c r="C31" s="11" t="s">
        <v>106</v>
      </c>
      <c r="D31" s="12" t="s">
        <v>107</v>
      </c>
      <c r="E31" s="12" t="s">
        <v>108</v>
      </c>
      <c r="F31" s="11"/>
      <c r="G31" s="11" t="s">
        <v>90</v>
      </c>
      <c r="H31" s="11" t="s">
        <v>37</v>
      </c>
      <c r="I31" s="11" t="s">
        <v>26</v>
      </c>
      <c r="J31" s="28">
        <f>G31*0.5</f>
        <v>82.35</v>
      </c>
      <c r="K31" s="11" t="s">
        <v>91</v>
      </c>
      <c r="L31" s="11" t="s">
        <v>27</v>
      </c>
      <c r="M31" s="23"/>
      <c r="N31" s="13">
        <f t="shared" si="1"/>
        <v>0</v>
      </c>
    </row>
    <row r="32" spans="1:14" s="10" customFormat="1" ht="126" customHeight="1" outlineLevel="4" x14ac:dyDescent="0.2">
      <c r="A32" s="11"/>
      <c r="B32" s="11">
        <v>359409</v>
      </c>
      <c r="C32" s="11" t="s">
        <v>109</v>
      </c>
      <c r="D32" s="12" t="s">
        <v>110</v>
      </c>
      <c r="E32" s="12" t="s">
        <v>111</v>
      </c>
      <c r="F32" s="11"/>
      <c r="G32" s="11" t="s">
        <v>112</v>
      </c>
      <c r="H32" s="11" t="s">
        <v>37</v>
      </c>
      <c r="I32" s="11" t="s">
        <v>26</v>
      </c>
      <c r="J32" s="28">
        <f t="shared" si="0"/>
        <v>109.4</v>
      </c>
      <c r="K32" s="11"/>
      <c r="L32" s="11" t="s">
        <v>27</v>
      </c>
      <c r="M32" s="23"/>
      <c r="N32" s="13">
        <f t="shared" si="1"/>
        <v>0</v>
      </c>
    </row>
    <row r="33" spans="1:14" s="10" customFormat="1" ht="126" customHeight="1" outlineLevel="4" x14ac:dyDescent="0.2">
      <c r="A33" s="11"/>
      <c r="B33" s="11">
        <v>359410</v>
      </c>
      <c r="C33" s="11" t="s">
        <v>113</v>
      </c>
      <c r="D33" s="12" t="s">
        <v>114</v>
      </c>
      <c r="E33" s="12" t="s">
        <v>108</v>
      </c>
      <c r="F33" s="11"/>
      <c r="G33" s="11" t="s">
        <v>115</v>
      </c>
      <c r="H33" s="11" t="s">
        <v>116</v>
      </c>
      <c r="I33" s="11" t="s">
        <v>26</v>
      </c>
      <c r="J33" s="28">
        <f>G33*0.4</f>
        <v>77.94</v>
      </c>
      <c r="K33" s="11" t="s">
        <v>95</v>
      </c>
      <c r="L33" s="11" t="s">
        <v>27</v>
      </c>
      <c r="M33" s="23"/>
      <c r="N33" s="13">
        <f t="shared" si="1"/>
        <v>0</v>
      </c>
    </row>
    <row r="34" spans="1:14" s="10" customFormat="1" ht="126" customHeight="1" outlineLevel="4" x14ac:dyDescent="0.2">
      <c r="A34" s="11"/>
      <c r="B34" s="11">
        <v>359411</v>
      </c>
      <c r="C34" s="11" t="s">
        <v>117</v>
      </c>
      <c r="D34" s="12" t="s">
        <v>118</v>
      </c>
      <c r="E34" s="12" t="s">
        <v>119</v>
      </c>
      <c r="F34" s="11"/>
      <c r="G34" s="11" t="s">
        <v>120</v>
      </c>
      <c r="H34" s="11" t="s">
        <v>37</v>
      </c>
      <c r="I34" s="11" t="s">
        <v>26</v>
      </c>
      <c r="J34" s="28">
        <f>G34*0.5</f>
        <v>96.974999999999994</v>
      </c>
      <c r="K34" s="11" t="s">
        <v>91</v>
      </c>
      <c r="L34" s="11" t="s">
        <v>27</v>
      </c>
      <c r="M34" s="23"/>
      <c r="N34" s="13">
        <f t="shared" si="1"/>
        <v>0</v>
      </c>
    </row>
    <row r="35" spans="1:14" s="10" customFormat="1" ht="126" customHeight="1" outlineLevel="4" x14ac:dyDescent="0.2">
      <c r="A35" s="11"/>
      <c r="B35" s="11">
        <v>359412</v>
      </c>
      <c r="C35" s="11" t="s">
        <v>121</v>
      </c>
      <c r="D35" s="12" t="s">
        <v>103</v>
      </c>
      <c r="E35" s="12" t="s">
        <v>104</v>
      </c>
      <c r="F35" s="11"/>
      <c r="G35" s="11" t="s">
        <v>122</v>
      </c>
      <c r="H35" s="11" t="s">
        <v>37</v>
      </c>
      <c r="I35" s="11" t="s">
        <v>26</v>
      </c>
      <c r="J35" s="28">
        <f t="shared" si="0"/>
        <v>121.97</v>
      </c>
      <c r="K35" s="11"/>
      <c r="L35" s="11" t="s">
        <v>27</v>
      </c>
      <c r="M35" s="23"/>
      <c r="N35" s="13">
        <f t="shared" si="1"/>
        <v>0</v>
      </c>
    </row>
    <row r="36" spans="1:14" s="10" customFormat="1" ht="126" customHeight="1" outlineLevel="4" x14ac:dyDescent="0.2">
      <c r="A36" s="11"/>
      <c r="B36" s="11">
        <v>359413</v>
      </c>
      <c r="C36" s="11" t="s">
        <v>123</v>
      </c>
      <c r="D36" s="12" t="s">
        <v>124</v>
      </c>
      <c r="E36" s="12" t="s">
        <v>125</v>
      </c>
      <c r="F36" s="11"/>
      <c r="G36" s="11" t="s">
        <v>126</v>
      </c>
      <c r="H36" s="11" t="s">
        <v>37</v>
      </c>
      <c r="I36" s="11" t="s">
        <v>26</v>
      </c>
      <c r="J36" s="28">
        <f t="shared" si="0"/>
        <v>108.52</v>
      </c>
      <c r="K36" s="11"/>
      <c r="L36" s="11" t="s">
        <v>27</v>
      </c>
      <c r="M36" s="23"/>
      <c r="N36" s="13">
        <f t="shared" si="1"/>
        <v>0</v>
      </c>
    </row>
    <row r="37" spans="1:14" s="10" customFormat="1" ht="126" customHeight="1" outlineLevel="4" x14ac:dyDescent="0.2">
      <c r="A37" s="11"/>
      <c r="B37" s="11">
        <v>360771</v>
      </c>
      <c r="C37" s="11" t="s">
        <v>127</v>
      </c>
      <c r="D37" s="12" t="s">
        <v>128</v>
      </c>
      <c r="E37" s="12" t="s">
        <v>129</v>
      </c>
      <c r="F37" s="11"/>
      <c r="G37" s="11" t="s">
        <v>130</v>
      </c>
      <c r="H37" s="11" t="s">
        <v>37</v>
      </c>
      <c r="I37" s="11" t="s">
        <v>26</v>
      </c>
      <c r="J37" s="28">
        <f t="shared" si="0"/>
        <v>93.19</v>
      </c>
      <c r="K37" s="11"/>
      <c r="L37" s="11" t="s">
        <v>27</v>
      </c>
      <c r="M37" s="23"/>
      <c r="N37" s="13">
        <f t="shared" si="1"/>
        <v>0</v>
      </c>
    </row>
    <row r="38" spans="1:14" s="10" customFormat="1" ht="126" customHeight="1" outlineLevel="4" x14ac:dyDescent="0.2">
      <c r="A38" s="11"/>
      <c r="B38" s="11">
        <v>369530</v>
      </c>
      <c r="C38" s="11" t="s">
        <v>131</v>
      </c>
      <c r="D38" s="12" t="s">
        <v>132</v>
      </c>
      <c r="E38" s="12" t="s">
        <v>133</v>
      </c>
      <c r="F38" s="11"/>
      <c r="G38" s="11" t="s">
        <v>134</v>
      </c>
      <c r="H38" s="11" t="s">
        <v>116</v>
      </c>
      <c r="I38" s="11" t="s">
        <v>26</v>
      </c>
      <c r="J38" s="28">
        <f t="shared" si="0"/>
        <v>142.68</v>
      </c>
      <c r="K38" s="11"/>
      <c r="L38" s="11" t="s">
        <v>27</v>
      </c>
      <c r="M38" s="23"/>
      <c r="N38" s="13">
        <f t="shared" si="1"/>
        <v>0</v>
      </c>
    </row>
    <row r="39" spans="1:14" s="10" customFormat="1" ht="126" customHeight="1" outlineLevel="4" x14ac:dyDescent="0.2">
      <c r="A39" s="11"/>
      <c r="B39" s="11">
        <v>370666</v>
      </c>
      <c r="C39" s="11" t="s">
        <v>135</v>
      </c>
      <c r="D39" s="12" t="s">
        <v>136</v>
      </c>
      <c r="E39" s="12" t="s">
        <v>137</v>
      </c>
      <c r="F39" s="11"/>
      <c r="G39" s="11" t="s">
        <v>120</v>
      </c>
      <c r="H39" s="11" t="s">
        <v>138</v>
      </c>
      <c r="I39" s="11" t="s">
        <v>26</v>
      </c>
      <c r="J39" s="28">
        <f t="shared" si="0"/>
        <v>126.07</v>
      </c>
      <c r="K39" s="11"/>
      <c r="L39" s="11" t="s">
        <v>27</v>
      </c>
      <c r="M39" s="23"/>
      <c r="N39" s="13">
        <f t="shared" si="1"/>
        <v>0</v>
      </c>
    </row>
    <row r="40" spans="1:14" s="10" customFormat="1" ht="126" customHeight="1" outlineLevel="4" x14ac:dyDescent="0.2">
      <c r="A40" s="11"/>
      <c r="B40" s="11">
        <v>380304</v>
      </c>
      <c r="C40" s="11" t="s">
        <v>139</v>
      </c>
      <c r="D40" s="12" t="s">
        <v>140</v>
      </c>
      <c r="E40" s="12" t="s">
        <v>141</v>
      </c>
      <c r="F40" s="11"/>
      <c r="G40" s="11" t="s">
        <v>142</v>
      </c>
      <c r="H40" s="11" t="s">
        <v>37</v>
      </c>
      <c r="I40" s="11" t="s">
        <v>26</v>
      </c>
      <c r="J40" s="28">
        <f t="shared" si="0"/>
        <v>118.18</v>
      </c>
      <c r="K40" s="11"/>
      <c r="L40" s="11" t="s">
        <v>27</v>
      </c>
      <c r="M40" s="23"/>
      <c r="N40" s="13">
        <f t="shared" si="1"/>
        <v>0</v>
      </c>
    </row>
    <row r="41" spans="1:14" s="10" customFormat="1" ht="126" customHeight="1" outlineLevel="4" x14ac:dyDescent="0.2">
      <c r="A41" s="11"/>
      <c r="B41" s="11">
        <v>380303</v>
      </c>
      <c r="C41" s="11" t="s">
        <v>143</v>
      </c>
      <c r="D41" s="12" t="s">
        <v>84</v>
      </c>
      <c r="E41" s="12" t="s">
        <v>85</v>
      </c>
      <c r="F41" s="11"/>
      <c r="G41" s="11" t="s">
        <v>86</v>
      </c>
      <c r="H41" s="11" t="s">
        <v>37</v>
      </c>
      <c r="I41" s="11" t="s">
        <v>26</v>
      </c>
      <c r="J41" s="28">
        <f t="shared" si="0"/>
        <v>123.92</v>
      </c>
      <c r="K41" s="11"/>
      <c r="L41" s="11" t="s">
        <v>27</v>
      </c>
      <c r="M41" s="23"/>
      <c r="N41" s="13">
        <f t="shared" si="1"/>
        <v>0</v>
      </c>
    </row>
    <row r="42" spans="1:14" s="10" customFormat="1" ht="126" customHeight="1" outlineLevel="4" x14ac:dyDescent="0.2">
      <c r="A42" s="11"/>
      <c r="B42" s="11">
        <v>380761</v>
      </c>
      <c r="C42" s="11" t="s">
        <v>144</v>
      </c>
      <c r="D42" s="12" t="s">
        <v>145</v>
      </c>
      <c r="E42" s="12" t="s">
        <v>146</v>
      </c>
      <c r="F42" s="11"/>
      <c r="G42" s="11" t="s">
        <v>147</v>
      </c>
      <c r="H42" s="11" t="s">
        <v>25</v>
      </c>
      <c r="I42" s="11" t="s">
        <v>26</v>
      </c>
      <c r="J42" s="28">
        <f t="shared" si="0"/>
        <v>172.65</v>
      </c>
      <c r="K42" s="11"/>
      <c r="L42" s="11" t="s">
        <v>27</v>
      </c>
      <c r="M42" s="23"/>
      <c r="N42" s="13">
        <f t="shared" si="1"/>
        <v>0</v>
      </c>
    </row>
    <row r="43" spans="1:14" s="10" customFormat="1" ht="126" customHeight="1" outlineLevel="4" x14ac:dyDescent="0.2">
      <c r="A43" s="11"/>
      <c r="B43" s="11">
        <v>383090</v>
      </c>
      <c r="C43" s="11" t="s">
        <v>148</v>
      </c>
      <c r="D43" s="12" t="s">
        <v>149</v>
      </c>
      <c r="E43" s="12" t="s">
        <v>150</v>
      </c>
      <c r="F43" s="11" t="s">
        <v>151</v>
      </c>
      <c r="G43" s="11" t="s">
        <v>152</v>
      </c>
      <c r="H43" s="11" t="s">
        <v>138</v>
      </c>
      <c r="I43" s="11" t="s">
        <v>26</v>
      </c>
      <c r="J43" s="28">
        <f t="shared" si="0"/>
        <v>148.31</v>
      </c>
      <c r="K43" s="11"/>
      <c r="L43" s="11" t="s">
        <v>27</v>
      </c>
      <c r="M43" s="23"/>
      <c r="N43" s="13">
        <f t="shared" si="1"/>
        <v>0</v>
      </c>
    </row>
    <row r="44" spans="1:14" ht="12.95" customHeight="1" outlineLevel="3" x14ac:dyDescent="0.2">
      <c r="A44" s="16" t="s">
        <v>153</v>
      </c>
      <c r="B44" s="17"/>
      <c r="C44" s="17"/>
      <c r="D44" s="17"/>
      <c r="E44" s="17"/>
      <c r="F44" s="17"/>
      <c r="G44" s="17"/>
      <c r="H44" s="17"/>
      <c r="I44" s="17"/>
      <c r="J44" s="27"/>
      <c r="K44" s="17"/>
      <c r="L44" s="17"/>
      <c r="M44" s="22"/>
      <c r="N44" s="17"/>
    </row>
    <row r="45" spans="1:14" s="10" customFormat="1" ht="126" customHeight="1" outlineLevel="4" x14ac:dyDescent="0.2">
      <c r="A45" s="11"/>
      <c r="B45" s="11">
        <v>341000</v>
      </c>
      <c r="C45" s="11" t="s">
        <v>154</v>
      </c>
      <c r="D45" s="12" t="s">
        <v>155</v>
      </c>
      <c r="E45" s="12" t="s">
        <v>156</v>
      </c>
      <c r="F45" s="11"/>
      <c r="G45" s="11" t="s">
        <v>157</v>
      </c>
      <c r="H45" s="11" t="s">
        <v>158</v>
      </c>
      <c r="I45" s="11" t="s">
        <v>26</v>
      </c>
      <c r="J45" s="28">
        <f t="shared" ref="J45:J50" si="3">ROUND((G45*(100-$B$4)/100),2)</f>
        <v>923.55</v>
      </c>
      <c r="K45" s="11"/>
      <c r="L45" s="11" t="s">
        <v>27</v>
      </c>
      <c r="M45" s="23"/>
      <c r="N45" s="13">
        <f t="shared" ref="N45:N50" si="4">I45*J45*M45</f>
        <v>0</v>
      </c>
    </row>
    <row r="46" spans="1:14" s="10" customFormat="1" ht="126" customHeight="1" outlineLevel="4" x14ac:dyDescent="0.2">
      <c r="A46" s="11"/>
      <c r="B46" s="11">
        <v>358790</v>
      </c>
      <c r="C46" s="11" t="s">
        <v>159</v>
      </c>
      <c r="D46" s="12" t="s">
        <v>160</v>
      </c>
      <c r="E46" s="12" t="s">
        <v>161</v>
      </c>
      <c r="F46" s="11"/>
      <c r="G46" s="11" t="s">
        <v>162</v>
      </c>
      <c r="H46" s="11" t="s">
        <v>46</v>
      </c>
      <c r="I46" s="11" t="s">
        <v>26</v>
      </c>
      <c r="J46" s="28">
        <f t="shared" si="3"/>
        <v>253.07</v>
      </c>
      <c r="K46" s="11"/>
      <c r="L46" s="11" t="s">
        <v>27</v>
      </c>
      <c r="M46" s="23"/>
      <c r="N46" s="13">
        <f t="shared" si="4"/>
        <v>0</v>
      </c>
    </row>
    <row r="47" spans="1:14" s="10" customFormat="1" ht="126" customHeight="1" outlineLevel="4" x14ac:dyDescent="0.2">
      <c r="A47" s="11"/>
      <c r="B47" s="11">
        <v>378845</v>
      </c>
      <c r="C47" s="11" t="s">
        <v>163</v>
      </c>
      <c r="D47" s="12" t="s">
        <v>164</v>
      </c>
      <c r="E47" s="12" t="s">
        <v>165</v>
      </c>
      <c r="F47" s="11"/>
      <c r="G47" s="11" t="s">
        <v>166</v>
      </c>
      <c r="H47" s="11" t="s">
        <v>167</v>
      </c>
      <c r="I47" s="11" t="s">
        <v>26</v>
      </c>
      <c r="J47" s="28">
        <f t="shared" si="3"/>
        <v>267.79000000000002</v>
      </c>
      <c r="K47" s="11"/>
      <c r="L47" s="11" t="s">
        <v>27</v>
      </c>
      <c r="M47" s="23"/>
      <c r="N47" s="13">
        <f t="shared" si="4"/>
        <v>0</v>
      </c>
    </row>
    <row r="48" spans="1:14" s="10" customFormat="1" ht="126" customHeight="1" outlineLevel="4" x14ac:dyDescent="0.2">
      <c r="A48" s="11"/>
      <c r="B48" s="11">
        <v>380292</v>
      </c>
      <c r="C48" s="11" t="s">
        <v>168</v>
      </c>
      <c r="D48" s="12" t="s">
        <v>169</v>
      </c>
      <c r="E48" s="12" t="s">
        <v>170</v>
      </c>
      <c r="F48" s="11"/>
      <c r="G48" s="11" t="s">
        <v>171</v>
      </c>
      <c r="H48" s="11" t="s">
        <v>167</v>
      </c>
      <c r="I48" s="11" t="s">
        <v>26</v>
      </c>
      <c r="J48" s="28">
        <f t="shared" si="3"/>
        <v>232.17</v>
      </c>
      <c r="K48" s="11"/>
      <c r="L48" s="11" t="s">
        <v>27</v>
      </c>
      <c r="M48" s="23"/>
      <c r="N48" s="13">
        <f t="shared" si="4"/>
        <v>0</v>
      </c>
    </row>
    <row r="49" spans="1:14" s="10" customFormat="1" ht="126" customHeight="1" outlineLevel="4" x14ac:dyDescent="0.2">
      <c r="A49" s="11"/>
      <c r="B49" s="11">
        <v>381168</v>
      </c>
      <c r="C49" s="11" t="s">
        <v>172</v>
      </c>
      <c r="D49" s="12" t="s">
        <v>173</v>
      </c>
      <c r="E49" s="12" t="s">
        <v>174</v>
      </c>
      <c r="F49" s="11"/>
      <c r="G49" s="11" t="s">
        <v>175</v>
      </c>
      <c r="H49" s="11" t="s">
        <v>37</v>
      </c>
      <c r="I49" s="11" t="s">
        <v>26</v>
      </c>
      <c r="J49" s="28">
        <f t="shared" si="3"/>
        <v>198.04</v>
      </c>
      <c r="K49" s="11"/>
      <c r="L49" s="11" t="s">
        <v>27</v>
      </c>
      <c r="M49" s="23"/>
      <c r="N49" s="13">
        <f t="shared" si="4"/>
        <v>0</v>
      </c>
    </row>
    <row r="50" spans="1:14" s="10" customFormat="1" ht="126" customHeight="1" outlineLevel="4" x14ac:dyDescent="0.2">
      <c r="A50" s="11"/>
      <c r="B50" s="11">
        <v>381894</v>
      </c>
      <c r="C50" s="11" t="s">
        <v>176</v>
      </c>
      <c r="D50" s="12" t="s">
        <v>177</v>
      </c>
      <c r="E50" s="12" t="s">
        <v>178</v>
      </c>
      <c r="F50" s="11" t="s">
        <v>179</v>
      </c>
      <c r="G50" s="11" t="s">
        <v>180</v>
      </c>
      <c r="H50" s="11" t="s">
        <v>27</v>
      </c>
      <c r="I50" s="11" t="s">
        <v>26</v>
      </c>
      <c r="J50" s="28">
        <f t="shared" si="3"/>
        <v>372.65</v>
      </c>
      <c r="K50" s="11"/>
      <c r="L50" s="11" t="s">
        <v>27</v>
      </c>
      <c r="M50" s="23"/>
      <c r="N50" s="13">
        <f t="shared" si="4"/>
        <v>0</v>
      </c>
    </row>
    <row r="51" spans="1:14" ht="12.95" customHeight="1" outlineLevel="2" x14ac:dyDescent="0.2">
      <c r="A51" s="16" t="s">
        <v>181</v>
      </c>
      <c r="B51" s="17"/>
      <c r="C51" s="17"/>
      <c r="D51" s="17"/>
      <c r="E51" s="17"/>
      <c r="F51" s="17"/>
      <c r="G51" s="17"/>
      <c r="H51" s="17"/>
      <c r="I51" s="17"/>
      <c r="J51" s="27"/>
      <c r="K51" s="17"/>
      <c r="L51" s="17"/>
      <c r="M51" s="22"/>
      <c r="N51" s="17"/>
    </row>
    <row r="52" spans="1:14" ht="12.95" customHeight="1" outlineLevel="3" x14ac:dyDescent="0.2">
      <c r="A52" s="16" t="s">
        <v>181</v>
      </c>
      <c r="B52" s="17"/>
      <c r="C52" s="17"/>
      <c r="D52" s="17"/>
      <c r="E52" s="17"/>
      <c r="F52" s="17"/>
      <c r="G52" s="17"/>
      <c r="H52" s="17"/>
      <c r="I52" s="17"/>
      <c r="J52" s="27"/>
      <c r="K52" s="17"/>
      <c r="L52" s="17"/>
      <c r="M52" s="22"/>
      <c r="N52" s="17"/>
    </row>
    <row r="53" spans="1:14" s="10" customFormat="1" ht="126" customHeight="1" outlineLevel="4" x14ac:dyDescent="0.2">
      <c r="A53" s="11"/>
      <c r="B53" s="11">
        <v>306803</v>
      </c>
      <c r="C53" s="11" t="s">
        <v>182</v>
      </c>
      <c r="D53" s="12" t="s">
        <v>183</v>
      </c>
      <c r="E53" s="12" t="s">
        <v>184</v>
      </c>
      <c r="F53" s="11"/>
      <c r="G53" s="11" t="s">
        <v>185</v>
      </c>
      <c r="H53" s="11" t="s">
        <v>25</v>
      </c>
      <c r="I53" s="11" t="s">
        <v>26</v>
      </c>
      <c r="J53" s="28">
        <f t="shared" ref="J53:J60" si="5">ROUND((G53*(100-$B$4)/100),2)</f>
        <v>206.45</v>
      </c>
      <c r="K53" s="11"/>
      <c r="L53" s="11" t="s">
        <v>27</v>
      </c>
      <c r="M53" s="23"/>
      <c r="N53" s="13">
        <f t="shared" ref="N53:N60" si="6">I53*J53*M53</f>
        <v>0</v>
      </c>
    </row>
    <row r="54" spans="1:14" s="10" customFormat="1" ht="126" customHeight="1" outlineLevel="4" x14ac:dyDescent="0.2">
      <c r="A54" s="11"/>
      <c r="B54" s="11">
        <v>326163</v>
      </c>
      <c r="C54" s="11" t="s">
        <v>186</v>
      </c>
      <c r="D54" s="12" t="s">
        <v>187</v>
      </c>
      <c r="E54" s="12" t="s">
        <v>188</v>
      </c>
      <c r="F54" s="11"/>
      <c r="G54" s="11" t="s">
        <v>189</v>
      </c>
      <c r="H54" s="11" t="s">
        <v>25</v>
      </c>
      <c r="I54" s="11" t="s">
        <v>26</v>
      </c>
      <c r="J54" s="28">
        <f t="shared" si="5"/>
        <v>268.76</v>
      </c>
      <c r="K54" s="11"/>
      <c r="L54" s="11" t="s">
        <v>27</v>
      </c>
      <c r="M54" s="23"/>
      <c r="N54" s="13">
        <f t="shared" si="6"/>
        <v>0</v>
      </c>
    </row>
    <row r="55" spans="1:14" s="10" customFormat="1" ht="126" customHeight="1" outlineLevel="4" x14ac:dyDescent="0.2">
      <c r="A55" s="11"/>
      <c r="B55" s="11">
        <v>326335</v>
      </c>
      <c r="C55" s="11" t="s">
        <v>190</v>
      </c>
      <c r="D55" s="12" t="s">
        <v>191</v>
      </c>
      <c r="E55" s="12" t="s">
        <v>192</v>
      </c>
      <c r="F55" s="11"/>
      <c r="G55" s="11" t="s">
        <v>189</v>
      </c>
      <c r="H55" s="11" t="s">
        <v>25</v>
      </c>
      <c r="I55" s="11" t="s">
        <v>26</v>
      </c>
      <c r="J55" s="28">
        <f t="shared" si="5"/>
        <v>268.76</v>
      </c>
      <c r="K55" s="11"/>
      <c r="L55" s="11" t="s">
        <v>27</v>
      </c>
      <c r="M55" s="23"/>
      <c r="N55" s="13">
        <f t="shared" si="6"/>
        <v>0</v>
      </c>
    </row>
    <row r="56" spans="1:14" s="10" customFormat="1" ht="126" customHeight="1" outlineLevel="4" x14ac:dyDescent="0.2">
      <c r="A56" s="11"/>
      <c r="B56" s="11">
        <v>326849</v>
      </c>
      <c r="C56" s="11" t="s">
        <v>193</v>
      </c>
      <c r="D56" s="12" t="s">
        <v>194</v>
      </c>
      <c r="E56" s="12" t="s">
        <v>195</v>
      </c>
      <c r="F56" s="11"/>
      <c r="G56" s="11" t="s">
        <v>196</v>
      </c>
      <c r="H56" s="11" t="s">
        <v>197</v>
      </c>
      <c r="I56" s="11" t="s">
        <v>26</v>
      </c>
      <c r="J56" s="28">
        <f t="shared" si="5"/>
        <v>336.19</v>
      </c>
      <c r="K56" s="11"/>
      <c r="L56" s="11" t="s">
        <v>27</v>
      </c>
      <c r="M56" s="23"/>
      <c r="N56" s="13">
        <f t="shared" si="6"/>
        <v>0</v>
      </c>
    </row>
    <row r="57" spans="1:14" s="10" customFormat="1" ht="126" customHeight="1" outlineLevel="4" x14ac:dyDescent="0.2">
      <c r="A57" s="11"/>
      <c r="B57" s="11">
        <v>326850</v>
      </c>
      <c r="C57" s="11" t="s">
        <v>198</v>
      </c>
      <c r="D57" s="12" t="s">
        <v>199</v>
      </c>
      <c r="E57" s="12" t="s">
        <v>200</v>
      </c>
      <c r="F57" s="11"/>
      <c r="G57" s="11" t="s">
        <v>196</v>
      </c>
      <c r="H57" s="11" t="s">
        <v>197</v>
      </c>
      <c r="I57" s="11" t="s">
        <v>26</v>
      </c>
      <c r="J57" s="28">
        <f t="shared" si="5"/>
        <v>336.19</v>
      </c>
      <c r="K57" s="11"/>
      <c r="L57" s="11" t="s">
        <v>201</v>
      </c>
      <c r="M57" s="23"/>
      <c r="N57" s="13">
        <f t="shared" si="6"/>
        <v>0</v>
      </c>
    </row>
    <row r="58" spans="1:14" s="10" customFormat="1" ht="126" customHeight="1" outlineLevel="4" x14ac:dyDescent="0.2">
      <c r="A58" s="11"/>
      <c r="B58" s="11">
        <v>335050</v>
      </c>
      <c r="C58" s="11" t="s">
        <v>202</v>
      </c>
      <c r="D58" s="12" t="s">
        <v>203</v>
      </c>
      <c r="E58" s="12" t="s">
        <v>204</v>
      </c>
      <c r="F58" s="11"/>
      <c r="G58" s="11" t="s">
        <v>185</v>
      </c>
      <c r="H58" s="11" t="s">
        <v>25</v>
      </c>
      <c r="I58" s="11" t="s">
        <v>26</v>
      </c>
      <c r="J58" s="28">
        <f>G58*0.5</f>
        <v>158.80500000000001</v>
      </c>
      <c r="K58" s="11" t="s">
        <v>91</v>
      </c>
      <c r="L58" s="11" t="s">
        <v>27</v>
      </c>
      <c r="M58" s="23"/>
      <c r="N58" s="13">
        <f t="shared" si="6"/>
        <v>0</v>
      </c>
    </row>
    <row r="59" spans="1:14" s="10" customFormat="1" ht="126" customHeight="1" outlineLevel="4" x14ac:dyDescent="0.2">
      <c r="A59" s="11"/>
      <c r="B59" s="11">
        <v>337764</v>
      </c>
      <c r="C59" s="11" t="s">
        <v>205</v>
      </c>
      <c r="D59" s="12" t="s">
        <v>206</v>
      </c>
      <c r="E59" s="12" t="s">
        <v>207</v>
      </c>
      <c r="F59" s="11"/>
      <c r="G59" s="11" t="s">
        <v>208</v>
      </c>
      <c r="H59" s="11" t="s">
        <v>209</v>
      </c>
      <c r="I59" s="11" t="s">
        <v>26</v>
      </c>
      <c r="J59" s="28">
        <f t="shared" si="5"/>
        <v>877.45</v>
      </c>
      <c r="K59" s="11"/>
      <c r="L59" s="11" t="s">
        <v>27</v>
      </c>
      <c r="M59" s="23"/>
      <c r="N59" s="13">
        <f t="shared" si="6"/>
        <v>0</v>
      </c>
    </row>
    <row r="60" spans="1:14" s="10" customFormat="1" ht="126" customHeight="1" outlineLevel="4" x14ac:dyDescent="0.2">
      <c r="A60" s="11"/>
      <c r="B60" s="11">
        <v>346340</v>
      </c>
      <c r="C60" s="11" t="s">
        <v>210</v>
      </c>
      <c r="D60" s="12" t="s">
        <v>211</v>
      </c>
      <c r="E60" s="12" t="s">
        <v>212</v>
      </c>
      <c r="F60" s="11"/>
      <c r="G60" s="11" t="s">
        <v>213</v>
      </c>
      <c r="H60" s="11" t="s">
        <v>209</v>
      </c>
      <c r="I60" s="11" t="s">
        <v>26</v>
      </c>
      <c r="J60" s="28">
        <f t="shared" si="5"/>
        <v>838.99</v>
      </c>
      <c r="K60" s="11"/>
      <c r="L60" s="11" t="s">
        <v>27</v>
      </c>
      <c r="M60" s="23"/>
      <c r="N60" s="13">
        <f t="shared" si="6"/>
        <v>0</v>
      </c>
    </row>
    <row r="61" spans="1:14" ht="12.95" customHeight="1" outlineLevel="2" x14ac:dyDescent="0.2">
      <c r="A61" s="16" t="s">
        <v>214</v>
      </c>
      <c r="B61" s="17"/>
      <c r="C61" s="17"/>
      <c r="D61" s="17"/>
      <c r="E61" s="17"/>
      <c r="F61" s="17"/>
      <c r="G61" s="17"/>
      <c r="H61" s="17"/>
      <c r="I61" s="17"/>
      <c r="J61" s="27"/>
      <c r="K61" s="17"/>
      <c r="L61" s="17"/>
      <c r="M61" s="22"/>
      <c r="N61" s="17"/>
    </row>
    <row r="62" spans="1:14" ht="12.95" customHeight="1" outlineLevel="3" x14ac:dyDescent="0.2">
      <c r="A62" s="16" t="s">
        <v>215</v>
      </c>
      <c r="B62" s="17"/>
      <c r="C62" s="17"/>
      <c r="D62" s="17"/>
      <c r="E62" s="17"/>
      <c r="F62" s="17"/>
      <c r="G62" s="17"/>
      <c r="H62" s="17"/>
      <c r="I62" s="17"/>
      <c r="J62" s="27"/>
      <c r="K62" s="17"/>
      <c r="L62" s="17"/>
      <c r="M62" s="22"/>
      <c r="N62" s="17"/>
    </row>
    <row r="63" spans="1:14" s="10" customFormat="1" ht="126" customHeight="1" outlineLevel="4" x14ac:dyDescent="0.2">
      <c r="A63" s="11"/>
      <c r="B63" s="11">
        <v>345714</v>
      </c>
      <c r="C63" s="11" t="s">
        <v>216</v>
      </c>
      <c r="D63" s="12" t="s">
        <v>217</v>
      </c>
      <c r="E63" s="12" t="s">
        <v>218</v>
      </c>
      <c r="F63" s="11"/>
      <c r="G63" s="11" t="s">
        <v>219</v>
      </c>
      <c r="H63" s="11" t="s">
        <v>197</v>
      </c>
      <c r="I63" s="11" t="s">
        <v>26</v>
      </c>
      <c r="J63" s="28">
        <f>ROUND((G63*(100-$B$4)/100),2)</f>
        <v>1004.95</v>
      </c>
      <c r="K63" s="11"/>
      <c r="L63" s="11" t="s">
        <v>27</v>
      </c>
      <c r="M63" s="23"/>
      <c r="N63" s="13">
        <f>I63*J63*M63</f>
        <v>0</v>
      </c>
    </row>
    <row r="64" spans="1:14" s="10" customFormat="1" ht="126" customHeight="1" outlineLevel="4" x14ac:dyDescent="0.2">
      <c r="A64" s="11"/>
      <c r="B64" s="11">
        <v>373289</v>
      </c>
      <c r="C64" s="11" t="s">
        <v>220</v>
      </c>
      <c r="D64" s="12" t="s">
        <v>221</v>
      </c>
      <c r="E64" s="12" t="s">
        <v>222</v>
      </c>
      <c r="F64" s="11"/>
      <c r="G64" s="11" t="s">
        <v>223</v>
      </c>
      <c r="H64" s="11" t="s">
        <v>158</v>
      </c>
      <c r="I64" s="11" t="s">
        <v>26</v>
      </c>
      <c r="J64" s="28">
        <f>ROUND((G64*(100-$B$4)/100),2)</f>
        <v>402.3</v>
      </c>
      <c r="K64" s="11"/>
      <c r="L64" s="11" t="s">
        <v>27</v>
      </c>
      <c r="M64" s="23"/>
      <c r="N64" s="13">
        <f>I64*J64*M64</f>
        <v>0</v>
      </c>
    </row>
    <row r="65" spans="1:14" s="10" customFormat="1" ht="126" customHeight="1" outlineLevel="4" x14ac:dyDescent="0.2">
      <c r="A65" s="11"/>
      <c r="B65" s="11">
        <v>385813</v>
      </c>
      <c r="C65" s="11" t="s">
        <v>224</v>
      </c>
      <c r="D65" s="12" t="s">
        <v>225</v>
      </c>
      <c r="E65" s="12" t="s">
        <v>226</v>
      </c>
      <c r="F65" s="11" t="s">
        <v>227</v>
      </c>
      <c r="G65" s="11" t="s">
        <v>228</v>
      </c>
      <c r="H65" s="11" t="s">
        <v>197</v>
      </c>
      <c r="I65" s="11" t="s">
        <v>26</v>
      </c>
      <c r="J65" s="28">
        <f>ROUND((G65*(100-$B$4)/100),2)</f>
        <v>843.65</v>
      </c>
      <c r="K65" s="11"/>
      <c r="L65" s="11" t="s">
        <v>27</v>
      </c>
      <c r="M65" s="23"/>
      <c r="N65" s="13">
        <f>I65*J65*M65</f>
        <v>0</v>
      </c>
    </row>
    <row r="66" spans="1:14" ht="12.95" customHeight="1" outlineLevel="3" x14ac:dyDescent="0.2">
      <c r="A66" s="16" t="s">
        <v>229</v>
      </c>
      <c r="B66" s="17"/>
      <c r="C66" s="17"/>
      <c r="D66" s="17"/>
      <c r="E66" s="17"/>
      <c r="F66" s="17"/>
      <c r="G66" s="17"/>
      <c r="H66" s="17"/>
      <c r="I66" s="17"/>
      <c r="J66" s="27"/>
      <c r="K66" s="17"/>
      <c r="L66" s="17"/>
      <c r="M66" s="22"/>
      <c r="N66" s="17"/>
    </row>
    <row r="67" spans="1:14" s="10" customFormat="1" ht="126" customHeight="1" outlineLevel="4" x14ac:dyDescent="0.2">
      <c r="A67" s="11"/>
      <c r="B67" s="11">
        <v>280161</v>
      </c>
      <c r="C67" s="11" t="s">
        <v>230</v>
      </c>
      <c r="D67" s="12" t="s">
        <v>231</v>
      </c>
      <c r="E67" s="12" t="s">
        <v>232</v>
      </c>
      <c r="F67" s="11"/>
      <c r="G67" s="11" t="s">
        <v>233</v>
      </c>
      <c r="H67" s="11" t="s">
        <v>158</v>
      </c>
      <c r="I67" s="11" t="s">
        <v>26</v>
      </c>
      <c r="J67" s="28">
        <f>G67*0.5</f>
        <v>404.59500000000003</v>
      </c>
      <c r="K67" s="11" t="s">
        <v>91</v>
      </c>
      <c r="L67" s="11" t="s">
        <v>27</v>
      </c>
      <c r="M67" s="23"/>
      <c r="N67" s="13">
        <f t="shared" ref="N67:N101" si="7">I67*J67*M67</f>
        <v>0</v>
      </c>
    </row>
    <row r="68" spans="1:14" s="10" customFormat="1" ht="126" customHeight="1" outlineLevel="4" x14ac:dyDescent="0.2">
      <c r="A68" s="11"/>
      <c r="B68" s="11">
        <v>294973</v>
      </c>
      <c r="C68" s="11" t="s">
        <v>234</v>
      </c>
      <c r="D68" s="12" t="s">
        <v>235</v>
      </c>
      <c r="E68" s="12" t="s">
        <v>236</v>
      </c>
      <c r="F68" s="11"/>
      <c r="G68" s="11" t="s">
        <v>237</v>
      </c>
      <c r="H68" s="11" t="s">
        <v>238</v>
      </c>
      <c r="I68" s="11" t="s">
        <v>26</v>
      </c>
      <c r="J68" s="28">
        <f t="shared" ref="J67:J101" si="8">ROUND((G68*(100-$B$4)/100),2)</f>
        <v>667.06</v>
      </c>
      <c r="K68" s="11"/>
      <c r="L68" s="11" t="s">
        <v>27</v>
      </c>
      <c r="M68" s="23"/>
      <c r="N68" s="13">
        <f t="shared" si="7"/>
        <v>0</v>
      </c>
    </row>
    <row r="69" spans="1:14" s="10" customFormat="1" ht="126" customHeight="1" outlineLevel="4" x14ac:dyDescent="0.2">
      <c r="A69" s="11"/>
      <c r="B69" s="11">
        <v>295644</v>
      </c>
      <c r="C69" s="11" t="s">
        <v>239</v>
      </c>
      <c r="D69" s="12" t="s">
        <v>240</v>
      </c>
      <c r="E69" s="12" t="s">
        <v>241</v>
      </c>
      <c r="F69" s="11"/>
      <c r="G69" s="11" t="s">
        <v>242</v>
      </c>
      <c r="H69" s="11" t="s">
        <v>167</v>
      </c>
      <c r="I69" s="11" t="s">
        <v>26</v>
      </c>
      <c r="J69" s="28">
        <f>G69*0.5</f>
        <v>455.44499999999999</v>
      </c>
      <c r="K69" s="11" t="s">
        <v>91</v>
      </c>
      <c r="L69" s="11" t="s">
        <v>27</v>
      </c>
      <c r="M69" s="23"/>
      <c r="N69" s="13">
        <f t="shared" si="7"/>
        <v>0</v>
      </c>
    </row>
    <row r="70" spans="1:14" s="10" customFormat="1" ht="126" customHeight="1" outlineLevel="4" x14ac:dyDescent="0.2">
      <c r="A70" s="11"/>
      <c r="B70" s="11">
        <v>308826</v>
      </c>
      <c r="C70" s="11" t="s">
        <v>243</v>
      </c>
      <c r="D70" s="12" t="s">
        <v>244</v>
      </c>
      <c r="E70" s="12" t="s">
        <v>245</v>
      </c>
      <c r="F70" s="11"/>
      <c r="G70" s="11" t="s">
        <v>246</v>
      </c>
      <c r="H70" s="11" t="s">
        <v>238</v>
      </c>
      <c r="I70" s="11" t="s">
        <v>26</v>
      </c>
      <c r="J70" s="28">
        <f t="shared" si="8"/>
        <v>942.05</v>
      </c>
      <c r="K70" s="11"/>
      <c r="L70" s="11" t="s">
        <v>27</v>
      </c>
      <c r="M70" s="23"/>
      <c r="N70" s="13">
        <f t="shared" si="7"/>
        <v>0</v>
      </c>
    </row>
    <row r="71" spans="1:14" s="10" customFormat="1" ht="126" customHeight="1" outlineLevel="4" x14ac:dyDescent="0.2">
      <c r="A71" s="11"/>
      <c r="B71" s="11">
        <v>314324</v>
      </c>
      <c r="C71" s="11" t="s">
        <v>247</v>
      </c>
      <c r="D71" s="12" t="s">
        <v>248</v>
      </c>
      <c r="E71" s="12" t="s">
        <v>249</v>
      </c>
      <c r="F71" s="11"/>
      <c r="G71" s="11" t="s">
        <v>250</v>
      </c>
      <c r="H71" s="11" t="s">
        <v>46</v>
      </c>
      <c r="I71" s="11" t="s">
        <v>26</v>
      </c>
      <c r="J71" s="28">
        <f t="shared" si="8"/>
        <v>498.5</v>
      </c>
      <c r="K71" s="11"/>
      <c r="L71" s="11" t="s">
        <v>27</v>
      </c>
      <c r="M71" s="23"/>
      <c r="N71" s="13">
        <f t="shared" si="7"/>
        <v>0</v>
      </c>
    </row>
    <row r="72" spans="1:14" s="10" customFormat="1" ht="126" customHeight="1" outlineLevel="4" x14ac:dyDescent="0.2">
      <c r="A72" s="11"/>
      <c r="B72" s="11">
        <v>314323</v>
      </c>
      <c r="C72" s="11" t="s">
        <v>251</v>
      </c>
      <c r="D72" s="12" t="s">
        <v>252</v>
      </c>
      <c r="E72" s="12" t="s">
        <v>253</v>
      </c>
      <c r="F72" s="11"/>
      <c r="G72" s="11" t="s">
        <v>254</v>
      </c>
      <c r="H72" s="11" t="s">
        <v>158</v>
      </c>
      <c r="I72" s="11" t="s">
        <v>26</v>
      </c>
      <c r="J72" s="28">
        <f t="shared" si="8"/>
        <v>312.08</v>
      </c>
      <c r="K72" s="11"/>
      <c r="L72" s="11" t="s">
        <v>255</v>
      </c>
      <c r="M72" s="23"/>
      <c r="N72" s="13">
        <f t="shared" si="7"/>
        <v>0</v>
      </c>
    </row>
    <row r="73" spans="1:14" s="10" customFormat="1" ht="126" customHeight="1" outlineLevel="4" x14ac:dyDescent="0.2">
      <c r="A73" s="11"/>
      <c r="B73" s="11">
        <v>315174</v>
      </c>
      <c r="C73" s="11" t="s">
        <v>256</v>
      </c>
      <c r="D73" s="12" t="s">
        <v>257</v>
      </c>
      <c r="E73" s="12" t="s">
        <v>258</v>
      </c>
      <c r="F73" s="11"/>
      <c r="G73" s="11" t="s">
        <v>259</v>
      </c>
      <c r="H73" s="11" t="s">
        <v>158</v>
      </c>
      <c r="I73" s="11" t="s">
        <v>26</v>
      </c>
      <c r="J73" s="28">
        <f t="shared" si="8"/>
        <v>339.32</v>
      </c>
      <c r="K73" s="11"/>
      <c r="L73" s="11" t="s">
        <v>27</v>
      </c>
      <c r="M73" s="23"/>
      <c r="N73" s="13">
        <f t="shared" si="7"/>
        <v>0</v>
      </c>
    </row>
    <row r="74" spans="1:14" s="10" customFormat="1" ht="126" customHeight="1" outlineLevel="4" x14ac:dyDescent="0.2">
      <c r="A74" s="11"/>
      <c r="B74" s="11">
        <v>315170</v>
      </c>
      <c r="C74" s="11" t="s">
        <v>260</v>
      </c>
      <c r="D74" s="12" t="s">
        <v>261</v>
      </c>
      <c r="E74" s="12" t="s">
        <v>262</v>
      </c>
      <c r="F74" s="11"/>
      <c r="G74" s="11" t="s">
        <v>263</v>
      </c>
      <c r="H74" s="11" t="s">
        <v>264</v>
      </c>
      <c r="I74" s="11" t="s">
        <v>26</v>
      </c>
      <c r="J74" s="28">
        <f t="shared" si="8"/>
        <v>392.64</v>
      </c>
      <c r="K74" s="11"/>
      <c r="L74" s="11" t="s">
        <v>27</v>
      </c>
      <c r="M74" s="23"/>
      <c r="N74" s="13">
        <f t="shared" si="7"/>
        <v>0</v>
      </c>
    </row>
    <row r="75" spans="1:14" s="10" customFormat="1" ht="126" customHeight="1" outlineLevel="4" x14ac:dyDescent="0.2">
      <c r="A75" s="11"/>
      <c r="B75" s="11">
        <v>315171</v>
      </c>
      <c r="C75" s="11" t="s">
        <v>265</v>
      </c>
      <c r="D75" s="12" t="s">
        <v>266</v>
      </c>
      <c r="E75" s="12" t="s">
        <v>267</v>
      </c>
      <c r="F75" s="11"/>
      <c r="G75" s="11" t="s">
        <v>268</v>
      </c>
      <c r="H75" s="11" t="s">
        <v>264</v>
      </c>
      <c r="I75" s="11" t="s">
        <v>26</v>
      </c>
      <c r="J75" s="28">
        <f>G75*0.5</f>
        <v>302.44</v>
      </c>
      <c r="K75" s="11" t="s">
        <v>91</v>
      </c>
      <c r="L75" s="11" t="s">
        <v>27</v>
      </c>
      <c r="M75" s="23"/>
      <c r="N75" s="13">
        <f t="shared" si="7"/>
        <v>0</v>
      </c>
    </row>
    <row r="76" spans="1:14" s="10" customFormat="1" ht="126" customHeight="1" outlineLevel="4" x14ac:dyDescent="0.2">
      <c r="A76" s="11"/>
      <c r="B76" s="11">
        <v>315547</v>
      </c>
      <c r="C76" s="11" t="s">
        <v>269</v>
      </c>
      <c r="D76" s="12" t="s">
        <v>270</v>
      </c>
      <c r="E76" s="12" t="s">
        <v>271</v>
      </c>
      <c r="F76" s="11"/>
      <c r="G76" s="11" t="s">
        <v>259</v>
      </c>
      <c r="H76" s="11" t="s">
        <v>158</v>
      </c>
      <c r="I76" s="11" t="s">
        <v>26</v>
      </c>
      <c r="J76" s="28">
        <f t="shared" si="8"/>
        <v>339.32</v>
      </c>
      <c r="K76" s="11"/>
      <c r="L76" s="11" t="s">
        <v>27</v>
      </c>
      <c r="M76" s="23"/>
      <c r="N76" s="13">
        <f t="shared" si="7"/>
        <v>0</v>
      </c>
    </row>
    <row r="77" spans="1:14" s="10" customFormat="1" ht="126" customHeight="1" outlineLevel="4" x14ac:dyDescent="0.2">
      <c r="A77" s="11"/>
      <c r="B77" s="11">
        <v>317023</v>
      </c>
      <c r="C77" s="11" t="s">
        <v>272</v>
      </c>
      <c r="D77" s="12" t="s">
        <v>273</v>
      </c>
      <c r="E77" s="12" t="s">
        <v>274</v>
      </c>
      <c r="F77" s="11"/>
      <c r="G77" s="11" t="s">
        <v>275</v>
      </c>
      <c r="H77" s="11" t="s">
        <v>264</v>
      </c>
      <c r="I77" s="11" t="s">
        <v>26</v>
      </c>
      <c r="J77" s="28">
        <f>G77*0.5</f>
        <v>324</v>
      </c>
      <c r="K77" s="11" t="s">
        <v>91</v>
      </c>
      <c r="L77" s="11" t="s">
        <v>27</v>
      </c>
      <c r="M77" s="23"/>
      <c r="N77" s="13">
        <f t="shared" si="7"/>
        <v>0</v>
      </c>
    </row>
    <row r="78" spans="1:14" s="10" customFormat="1" ht="126" customHeight="1" outlineLevel="4" x14ac:dyDescent="0.2">
      <c r="A78" s="11"/>
      <c r="B78" s="11">
        <v>317833</v>
      </c>
      <c r="C78" s="11" t="s">
        <v>276</v>
      </c>
      <c r="D78" s="12" t="s">
        <v>277</v>
      </c>
      <c r="E78" s="12" t="s">
        <v>278</v>
      </c>
      <c r="F78" s="11"/>
      <c r="G78" s="11" t="s">
        <v>279</v>
      </c>
      <c r="H78" s="11" t="s">
        <v>238</v>
      </c>
      <c r="I78" s="11" t="s">
        <v>26</v>
      </c>
      <c r="J78" s="28">
        <f t="shared" si="8"/>
        <v>1003.78</v>
      </c>
      <c r="K78" s="11"/>
      <c r="L78" s="11" t="s">
        <v>27</v>
      </c>
      <c r="M78" s="23"/>
      <c r="N78" s="13">
        <f t="shared" si="7"/>
        <v>0</v>
      </c>
    </row>
    <row r="79" spans="1:14" s="10" customFormat="1" ht="126" customHeight="1" outlineLevel="4" x14ac:dyDescent="0.2">
      <c r="A79" s="11"/>
      <c r="B79" s="11">
        <v>328914</v>
      </c>
      <c r="C79" s="11" t="s">
        <v>280</v>
      </c>
      <c r="D79" s="12" t="s">
        <v>281</v>
      </c>
      <c r="E79" s="12" t="s">
        <v>282</v>
      </c>
      <c r="F79" s="11"/>
      <c r="G79" s="11" t="s">
        <v>275</v>
      </c>
      <c r="H79" s="11" t="s">
        <v>264</v>
      </c>
      <c r="I79" s="11" t="s">
        <v>26</v>
      </c>
      <c r="J79" s="28">
        <f t="shared" si="8"/>
        <v>421.2</v>
      </c>
      <c r="K79" s="11"/>
      <c r="L79" s="11" t="s">
        <v>27</v>
      </c>
      <c r="M79" s="23"/>
      <c r="N79" s="13">
        <f t="shared" si="7"/>
        <v>0</v>
      </c>
    </row>
    <row r="80" spans="1:14" s="10" customFormat="1" ht="126" customHeight="1" outlineLevel="4" x14ac:dyDescent="0.2">
      <c r="A80" s="11"/>
      <c r="B80" s="11">
        <v>333935</v>
      </c>
      <c r="C80" s="11" t="s">
        <v>283</v>
      </c>
      <c r="D80" s="12" t="s">
        <v>284</v>
      </c>
      <c r="E80" s="12" t="s">
        <v>285</v>
      </c>
      <c r="F80" s="11"/>
      <c r="G80" s="11" t="s">
        <v>250</v>
      </c>
      <c r="H80" s="11" t="s">
        <v>46</v>
      </c>
      <c r="I80" s="11" t="s">
        <v>26</v>
      </c>
      <c r="J80" s="28">
        <f t="shared" si="8"/>
        <v>498.5</v>
      </c>
      <c r="K80" s="11"/>
      <c r="L80" s="11" t="s">
        <v>27</v>
      </c>
      <c r="M80" s="23"/>
      <c r="N80" s="13">
        <f t="shared" si="7"/>
        <v>0</v>
      </c>
    </row>
    <row r="81" spans="1:14" s="10" customFormat="1" ht="126" customHeight="1" outlineLevel="4" x14ac:dyDescent="0.2">
      <c r="A81" s="11"/>
      <c r="B81" s="11">
        <v>333937</v>
      </c>
      <c r="C81" s="11" t="s">
        <v>286</v>
      </c>
      <c r="D81" s="12" t="s">
        <v>287</v>
      </c>
      <c r="E81" s="12" t="s">
        <v>288</v>
      </c>
      <c r="F81" s="11"/>
      <c r="G81" s="11" t="s">
        <v>250</v>
      </c>
      <c r="H81" s="11" t="s">
        <v>46</v>
      </c>
      <c r="I81" s="11" t="s">
        <v>26</v>
      </c>
      <c r="J81" s="28">
        <f t="shared" si="8"/>
        <v>498.5</v>
      </c>
      <c r="K81" s="11"/>
      <c r="L81" s="11" t="s">
        <v>289</v>
      </c>
      <c r="M81" s="23"/>
      <c r="N81" s="13">
        <f t="shared" si="7"/>
        <v>0</v>
      </c>
    </row>
    <row r="82" spans="1:14" s="10" customFormat="1" ht="126" customHeight="1" outlineLevel="4" x14ac:dyDescent="0.2">
      <c r="A82" s="11"/>
      <c r="B82" s="11">
        <v>338750</v>
      </c>
      <c r="C82" s="11" t="s">
        <v>290</v>
      </c>
      <c r="D82" s="12" t="s">
        <v>291</v>
      </c>
      <c r="E82" s="12" t="s">
        <v>292</v>
      </c>
      <c r="F82" s="11"/>
      <c r="G82" s="11" t="s">
        <v>242</v>
      </c>
      <c r="H82" s="11" t="s">
        <v>167</v>
      </c>
      <c r="I82" s="11" t="s">
        <v>26</v>
      </c>
      <c r="J82" s="28">
        <f>G82*0.5</f>
        <v>455.44499999999999</v>
      </c>
      <c r="K82" s="11" t="s">
        <v>91</v>
      </c>
      <c r="L82" s="11" t="s">
        <v>27</v>
      </c>
      <c r="M82" s="23"/>
      <c r="N82" s="13">
        <f t="shared" si="7"/>
        <v>0</v>
      </c>
    </row>
    <row r="83" spans="1:14" s="10" customFormat="1" ht="126" customHeight="1" outlineLevel="4" x14ac:dyDescent="0.2">
      <c r="A83" s="11"/>
      <c r="B83" s="11">
        <v>344052</v>
      </c>
      <c r="C83" s="11" t="s">
        <v>293</v>
      </c>
      <c r="D83" s="12" t="s">
        <v>294</v>
      </c>
      <c r="E83" s="12" t="s">
        <v>295</v>
      </c>
      <c r="F83" s="11"/>
      <c r="G83" s="11" t="s">
        <v>296</v>
      </c>
      <c r="H83" s="11" t="s">
        <v>167</v>
      </c>
      <c r="I83" s="11" t="s">
        <v>26</v>
      </c>
      <c r="J83" s="28">
        <f t="shared" si="8"/>
        <v>674.13</v>
      </c>
      <c r="K83" s="11"/>
      <c r="L83" s="11" t="s">
        <v>27</v>
      </c>
      <c r="M83" s="23"/>
      <c r="N83" s="13">
        <f t="shared" si="7"/>
        <v>0</v>
      </c>
    </row>
    <row r="84" spans="1:14" s="10" customFormat="1" ht="126" customHeight="1" outlineLevel="4" x14ac:dyDescent="0.2">
      <c r="A84" s="11"/>
      <c r="B84" s="11">
        <v>344144</v>
      </c>
      <c r="C84" s="11" t="s">
        <v>297</v>
      </c>
      <c r="D84" s="12" t="s">
        <v>298</v>
      </c>
      <c r="E84" s="12" t="s">
        <v>299</v>
      </c>
      <c r="F84" s="11"/>
      <c r="G84" s="11" t="s">
        <v>300</v>
      </c>
      <c r="H84" s="11" t="s">
        <v>158</v>
      </c>
      <c r="I84" s="11" t="s">
        <v>26</v>
      </c>
      <c r="J84" s="28">
        <f t="shared" si="8"/>
        <v>506.7</v>
      </c>
      <c r="K84" s="11"/>
      <c r="L84" s="11" t="s">
        <v>27</v>
      </c>
      <c r="M84" s="23"/>
      <c r="N84" s="13">
        <f t="shared" si="7"/>
        <v>0</v>
      </c>
    </row>
    <row r="85" spans="1:14" s="10" customFormat="1" ht="126" customHeight="1" outlineLevel="4" x14ac:dyDescent="0.2">
      <c r="A85" s="11"/>
      <c r="B85" s="11">
        <v>344215</v>
      </c>
      <c r="C85" s="11" t="s">
        <v>301</v>
      </c>
      <c r="D85" s="12" t="s">
        <v>302</v>
      </c>
      <c r="E85" s="12" t="s">
        <v>303</v>
      </c>
      <c r="F85" s="11"/>
      <c r="G85" s="11" t="s">
        <v>304</v>
      </c>
      <c r="H85" s="11" t="s">
        <v>197</v>
      </c>
      <c r="I85" s="11" t="s">
        <v>26</v>
      </c>
      <c r="J85" s="28">
        <f t="shared" si="8"/>
        <v>627.16999999999996</v>
      </c>
      <c r="K85" s="11"/>
      <c r="L85" s="11" t="s">
        <v>27</v>
      </c>
      <c r="M85" s="23"/>
      <c r="N85" s="13">
        <f t="shared" si="7"/>
        <v>0</v>
      </c>
    </row>
    <row r="86" spans="1:14" s="10" customFormat="1" ht="126" customHeight="1" outlineLevel="4" x14ac:dyDescent="0.2">
      <c r="A86" s="11"/>
      <c r="B86" s="11">
        <v>345285</v>
      </c>
      <c r="C86" s="11" t="s">
        <v>305</v>
      </c>
      <c r="D86" s="12" t="s">
        <v>306</v>
      </c>
      <c r="E86" s="12" t="s">
        <v>307</v>
      </c>
      <c r="F86" s="11"/>
      <c r="G86" s="11" t="s">
        <v>308</v>
      </c>
      <c r="H86" s="11" t="s">
        <v>167</v>
      </c>
      <c r="I86" s="11" t="s">
        <v>26</v>
      </c>
      <c r="J86" s="28">
        <f t="shared" si="8"/>
        <v>329.97</v>
      </c>
      <c r="K86" s="11"/>
      <c r="L86" s="11" t="s">
        <v>27</v>
      </c>
      <c r="M86" s="23"/>
      <c r="N86" s="13">
        <f t="shared" si="7"/>
        <v>0</v>
      </c>
    </row>
    <row r="87" spans="1:14" s="10" customFormat="1" ht="126" customHeight="1" outlineLevel="4" x14ac:dyDescent="0.2">
      <c r="A87" s="11"/>
      <c r="B87" s="11">
        <v>353937</v>
      </c>
      <c r="C87" s="11" t="s">
        <v>309</v>
      </c>
      <c r="D87" s="12" t="s">
        <v>310</v>
      </c>
      <c r="E87" s="12" t="s">
        <v>311</v>
      </c>
      <c r="F87" s="11"/>
      <c r="G87" s="11" t="s">
        <v>312</v>
      </c>
      <c r="H87" s="11" t="s">
        <v>46</v>
      </c>
      <c r="I87" s="11" t="s">
        <v>26</v>
      </c>
      <c r="J87" s="28">
        <f>G87*0.5</f>
        <v>559.5</v>
      </c>
      <c r="K87" s="11" t="s">
        <v>91</v>
      </c>
      <c r="L87" s="11" t="s">
        <v>27</v>
      </c>
      <c r="M87" s="23"/>
      <c r="N87" s="13">
        <f t="shared" si="7"/>
        <v>0</v>
      </c>
    </row>
    <row r="88" spans="1:14" s="10" customFormat="1" ht="126" customHeight="1" outlineLevel="4" x14ac:dyDescent="0.2">
      <c r="A88" s="11"/>
      <c r="B88" s="11">
        <v>357488</v>
      </c>
      <c r="C88" s="11" t="s">
        <v>313</v>
      </c>
      <c r="D88" s="12" t="s">
        <v>314</v>
      </c>
      <c r="E88" s="12" t="s">
        <v>315</v>
      </c>
      <c r="F88" s="11"/>
      <c r="G88" s="11" t="s">
        <v>316</v>
      </c>
      <c r="H88" s="11" t="s">
        <v>46</v>
      </c>
      <c r="I88" s="11" t="s">
        <v>26</v>
      </c>
      <c r="J88" s="28">
        <f t="shared" si="8"/>
        <v>365.57</v>
      </c>
      <c r="K88" s="11"/>
      <c r="L88" s="11" t="s">
        <v>27</v>
      </c>
      <c r="M88" s="23"/>
      <c r="N88" s="13">
        <f t="shared" si="7"/>
        <v>0</v>
      </c>
    </row>
    <row r="89" spans="1:14" s="10" customFormat="1" ht="126" customHeight="1" outlineLevel="4" x14ac:dyDescent="0.2">
      <c r="A89" s="11"/>
      <c r="B89" s="11">
        <v>357648</v>
      </c>
      <c r="C89" s="11" t="s">
        <v>317</v>
      </c>
      <c r="D89" s="12" t="s">
        <v>318</v>
      </c>
      <c r="E89" s="12" t="s">
        <v>319</v>
      </c>
      <c r="F89" s="11"/>
      <c r="G89" s="11" t="s">
        <v>316</v>
      </c>
      <c r="H89" s="11" t="s">
        <v>46</v>
      </c>
      <c r="I89" s="11" t="s">
        <v>26</v>
      </c>
      <c r="J89" s="28">
        <f t="shared" si="8"/>
        <v>365.57</v>
      </c>
      <c r="K89" s="11"/>
      <c r="L89" s="11" t="s">
        <v>27</v>
      </c>
      <c r="M89" s="23"/>
      <c r="N89" s="13">
        <f t="shared" si="7"/>
        <v>0</v>
      </c>
    </row>
    <row r="90" spans="1:14" s="10" customFormat="1" ht="126" customHeight="1" outlineLevel="4" x14ac:dyDescent="0.2">
      <c r="A90" s="11"/>
      <c r="B90" s="11">
        <v>359537</v>
      </c>
      <c r="C90" s="11" t="s">
        <v>320</v>
      </c>
      <c r="D90" s="12" t="s">
        <v>321</v>
      </c>
      <c r="E90" s="12" t="s">
        <v>322</v>
      </c>
      <c r="F90" s="11"/>
      <c r="G90" s="11" t="s">
        <v>323</v>
      </c>
      <c r="H90" s="11" t="s">
        <v>46</v>
      </c>
      <c r="I90" s="11" t="s">
        <v>26</v>
      </c>
      <c r="J90" s="28">
        <f>G90*0.5</f>
        <v>498.15</v>
      </c>
      <c r="K90" s="11" t="s">
        <v>91</v>
      </c>
      <c r="L90" s="11" t="s">
        <v>27</v>
      </c>
      <c r="M90" s="23"/>
      <c r="N90" s="13">
        <f t="shared" si="7"/>
        <v>0</v>
      </c>
    </row>
    <row r="91" spans="1:14" s="10" customFormat="1" ht="126" customHeight="1" outlineLevel="4" x14ac:dyDescent="0.2">
      <c r="A91" s="11"/>
      <c r="B91" s="11">
        <v>367981</v>
      </c>
      <c r="C91" s="11" t="s">
        <v>324</v>
      </c>
      <c r="D91" s="12" t="s">
        <v>325</v>
      </c>
      <c r="E91" s="12" t="s">
        <v>326</v>
      </c>
      <c r="F91" s="11"/>
      <c r="G91" s="11" t="s">
        <v>327</v>
      </c>
      <c r="H91" s="11" t="s">
        <v>197</v>
      </c>
      <c r="I91" s="11" t="s">
        <v>26</v>
      </c>
      <c r="J91" s="28">
        <f t="shared" si="8"/>
        <v>1388.65</v>
      </c>
      <c r="K91" s="11"/>
      <c r="L91" s="11" t="s">
        <v>27</v>
      </c>
      <c r="M91" s="23"/>
      <c r="N91" s="13">
        <f t="shared" si="7"/>
        <v>0</v>
      </c>
    </row>
    <row r="92" spans="1:14" s="10" customFormat="1" ht="126" customHeight="1" outlineLevel="4" x14ac:dyDescent="0.2">
      <c r="A92" s="11"/>
      <c r="B92" s="11">
        <v>369079</v>
      </c>
      <c r="C92" s="11" t="s">
        <v>328</v>
      </c>
      <c r="D92" s="12" t="s">
        <v>329</v>
      </c>
      <c r="E92" s="12" t="s">
        <v>330</v>
      </c>
      <c r="F92" s="11"/>
      <c r="G92" s="11" t="s">
        <v>250</v>
      </c>
      <c r="H92" s="11" t="s">
        <v>46</v>
      </c>
      <c r="I92" s="11" t="s">
        <v>26</v>
      </c>
      <c r="J92" s="28">
        <f t="shared" si="8"/>
        <v>498.5</v>
      </c>
      <c r="K92" s="11"/>
      <c r="L92" s="11" t="s">
        <v>27</v>
      </c>
      <c r="M92" s="23"/>
      <c r="N92" s="13">
        <f t="shared" si="7"/>
        <v>0</v>
      </c>
    </row>
    <row r="93" spans="1:14" s="10" customFormat="1" ht="126" customHeight="1" outlineLevel="4" x14ac:dyDescent="0.2">
      <c r="A93" s="11"/>
      <c r="B93" s="11">
        <v>369080</v>
      </c>
      <c r="C93" s="11" t="s">
        <v>331</v>
      </c>
      <c r="D93" s="12" t="s">
        <v>332</v>
      </c>
      <c r="E93" s="12" t="s">
        <v>333</v>
      </c>
      <c r="F93" s="11"/>
      <c r="G93" s="11" t="s">
        <v>334</v>
      </c>
      <c r="H93" s="11" t="s">
        <v>46</v>
      </c>
      <c r="I93" s="11" t="s">
        <v>26</v>
      </c>
      <c r="J93" s="28">
        <f t="shared" si="8"/>
        <v>610.27</v>
      </c>
      <c r="K93" s="11"/>
      <c r="L93" s="11" t="s">
        <v>27</v>
      </c>
      <c r="M93" s="23"/>
      <c r="N93" s="13">
        <f t="shared" si="7"/>
        <v>0</v>
      </c>
    </row>
    <row r="94" spans="1:14" s="10" customFormat="1" ht="126" customHeight="1" outlineLevel="4" x14ac:dyDescent="0.2">
      <c r="A94" s="11"/>
      <c r="B94" s="11">
        <v>370614</v>
      </c>
      <c r="C94" s="11" t="s">
        <v>335</v>
      </c>
      <c r="D94" s="12" t="s">
        <v>336</v>
      </c>
      <c r="E94" s="12" t="s">
        <v>337</v>
      </c>
      <c r="F94" s="11"/>
      <c r="G94" s="11" t="s">
        <v>338</v>
      </c>
      <c r="H94" s="11" t="s">
        <v>167</v>
      </c>
      <c r="I94" s="11" t="s">
        <v>26</v>
      </c>
      <c r="J94" s="28">
        <f t="shared" si="8"/>
        <v>372.76</v>
      </c>
      <c r="K94" s="11"/>
      <c r="L94" s="11" t="s">
        <v>27</v>
      </c>
      <c r="M94" s="23"/>
      <c r="N94" s="13">
        <f t="shared" si="7"/>
        <v>0</v>
      </c>
    </row>
    <row r="95" spans="1:14" s="10" customFormat="1" ht="126" customHeight="1" outlineLevel="4" x14ac:dyDescent="0.2">
      <c r="A95" s="11"/>
      <c r="B95" s="11">
        <v>378281</v>
      </c>
      <c r="C95" s="11" t="s">
        <v>339</v>
      </c>
      <c r="D95" s="12" t="s">
        <v>340</v>
      </c>
      <c r="E95" s="12" t="s">
        <v>341</v>
      </c>
      <c r="F95" s="11"/>
      <c r="G95" s="11" t="s">
        <v>342</v>
      </c>
      <c r="H95" s="11" t="s">
        <v>46</v>
      </c>
      <c r="I95" s="11" t="s">
        <v>26</v>
      </c>
      <c r="J95" s="28">
        <f t="shared" si="8"/>
        <v>602.16</v>
      </c>
      <c r="K95" s="11"/>
      <c r="L95" s="11" t="s">
        <v>27</v>
      </c>
      <c r="M95" s="23"/>
      <c r="N95" s="13">
        <f t="shared" si="7"/>
        <v>0</v>
      </c>
    </row>
    <row r="96" spans="1:14" s="10" customFormat="1" ht="126" customHeight="1" outlineLevel="4" x14ac:dyDescent="0.2">
      <c r="A96" s="11"/>
      <c r="B96" s="11">
        <v>379785</v>
      </c>
      <c r="C96" s="11" t="s">
        <v>343</v>
      </c>
      <c r="D96" s="12" t="s">
        <v>344</v>
      </c>
      <c r="E96" s="12" t="s">
        <v>345</v>
      </c>
      <c r="F96" s="11"/>
      <c r="G96" s="11" t="s">
        <v>346</v>
      </c>
      <c r="H96" s="11" t="s">
        <v>46</v>
      </c>
      <c r="I96" s="11" t="s">
        <v>26</v>
      </c>
      <c r="J96" s="28">
        <f t="shared" si="8"/>
        <v>551.95000000000005</v>
      </c>
      <c r="K96" s="11"/>
      <c r="L96" s="11" t="s">
        <v>27</v>
      </c>
      <c r="M96" s="23"/>
      <c r="N96" s="13">
        <f t="shared" si="7"/>
        <v>0</v>
      </c>
    </row>
    <row r="97" spans="1:14" s="10" customFormat="1" ht="126" customHeight="1" outlineLevel="4" x14ac:dyDescent="0.2">
      <c r="A97" s="11"/>
      <c r="B97" s="11">
        <v>380107</v>
      </c>
      <c r="C97" s="11" t="s">
        <v>347</v>
      </c>
      <c r="D97" s="12" t="s">
        <v>348</v>
      </c>
      <c r="E97" s="12" t="s">
        <v>349</v>
      </c>
      <c r="F97" s="11"/>
      <c r="G97" s="11" t="s">
        <v>350</v>
      </c>
      <c r="H97" s="11" t="s">
        <v>158</v>
      </c>
      <c r="I97" s="11" t="s">
        <v>26</v>
      </c>
      <c r="J97" s="28">
        <f t="shared" si="8"/>
        <v>1447.68</v>
      </c>
      <c r="K97" s="11"/>
      <c r="L97" s="11" t="s">
        <v>27</v>
      </c>
      <c r="M97" s="23"/>
      <c r="N97" s="13">
        <f t="shared" si="7"/>
        <v>0</v>
      </c>
    </row>
    <row r="98" spans="1:14" s="10" customFormat="1" ht="126" customHeight="1" outlineLevel="4" x14ac:dyDescent="0.2">
      <c r="A98" s="11"/>
      <c r="B98" s="11">
        <v>383150</v>
      </c>
      <c r="C98" s="11" t="s">
        <v>351</v>
      </c>
      <c r="D98" s="12" t="s">
        <v>352</v>
      </c>
      <c r="E98" s="12" t="s">
        <v>353</v>
      </c>
      <c r="F98" s="11" t="s">
        <v>354</v>
      </c>
      <c r="G98" s="11" t="s">
        <v>355</v>
      </c>
      <c r="H98" s="11" t="s">
        <v>238</v>
      </c>
      <c r="I98" s="11" t="s">
        <v>26</v>
      </c>
      <c r="J98" s="28">
        <f t="shared" si="8"/>
        <v>896.17</v>
      </c>
      <c r="K98" s="11"/>
      <c r="L98" s="11" t="s">
        <v>27</v>
      </c>
      <c r="M98" s="23"/>
      <c r="N98" s="13">
        <f t="shared" si="7"/>
        <v>0</v>
      </c>
    </row>
    <row r="99" spans="1:14" s="10" customFormat="1" ht="126" customHeight="1" outlineLevel="4" x14ac:dyDescent="0.2">
      <c r="A99" s="11"/>
      <c r="B99" s="11">
        <v>383147</v>
      </c>
      <c r="C99" s="11" t="s">
        <v>356</v>
      </c>
      <c r="D99" s="12" t="s">
        <v>357</v>
      </c>
      <c r="E99" s="12" t="s">
        <v>358</v>
      </c>
      <c r="F99" s="11" t="s">
        <v>359</v>
      </c>
      <c r="G99" s="11" t="s">
        <v>360</v>
      </c>
      <c r="H99" s="11" t="s">
        <v>158</v>
      </c>
      <c r="I99" s="11" t="s">
        <v>26</v>
      </c>
      <c r="J99" s="28">
        <f t="shared" si="8"/>
        <v>610.25</v>
      </c>
      <c r="K99" s="11"/>
      <c r="L99" s="11" t="s">
        <v>27</v>
      </c>
      <c r="M99" s="23"/>
      <c r="N99" s="13">
        <f t="shared" si="7"/>
        <v>0</v>
      </c>
    </row>
    <row r="100" spans="1:14" s="10" customFormat="1" ht="126" customHeight="1" outlineLevel="4" x14ac:dyDescent="0.2">
      <c r="A100" s="11"/>
      <c r="B100" s="11">
        <v>385333</v>
      </c>
      <c r="C100" s="11" t="s">
        <v>361</v>
      </c>
      <c r="D100" s="12" t="s">
        <v>362</v>
      </c>
      <c r="E100" s="12" t="s">
        <v>363</v>
      </c>
      <c r="F100" s="11" t="s">
        <v>364</v>
      </c>
      <c r="G100" s="11" t="s">
        <v>365</v>
      </c>
      <c r="H100" s="11" t="s">
        <v>158</v>
      </c>
      <c r="I100" s="11" t="s">
        <v>26</v>
      </c>
      <c r="J100" s="28">
        <f t="shared" si="8"/>
        <v>774.54</v>
      </c>
      <c r="K100" s="11"/>
      <c r="L100" s="11" t="s">
        <v>27</v>
      </c>
      <c r="M100" s="23"/>
      <c r="N100" s="13">
        <f t="shared" si="7"/>
        <v>0</v>
      </c>
    </row>
    <row r="101" spans="1:14" s="10" customFormat="1" ht="126" customHeight="1" outlineLevel="4" x14ac:dyDescent="0.2">
      <c r="A101" s="11"/>
      <c r="B101" s="11">
        <v>385814</v>
      </c>
      <c r="C101" s="11" t="s">
        <v>366</v>
      </c>
      <c r="D101" s="12" t="s">
        <v>367</v>
      </c>
      <c r="E101" s="12" t="s">
        <v>368</v>
      </c>
      <c r="F101" s="11" t="s">
        <v>227</v>
      </c>
      <c r="G101" s="11" t="s">
        <v>369</v>
      </c>
      <c r="H101" s="11" t="s">
        <v>167</v>
      </c>
      <c r="I101" s="11" t="s">
        <v>26</v>
      </c>
      <c r="J101" s="28">
        <f t="shared" si="8"/>
        <v>366.62</v>
      </c>
      <c r="K101" s="11"/>
      <c r="L101" s="11" t="s">
        <v>27</v>
      </c>
      <c r="M101" s="23"/>
      <c r="N101" s="13">
        <f t="shared" si="7"/>
        <v>0</v>
      </c>
    </row>
    <row r="102" spans="1:14" ht="12.95" customHeight="1" outlineLevel="3" x14ac:dyDescent="0.2">
      <c r="A102" s="16" t="s">
        <v>370</v>
      </c>
      <c r="B102" s="17"/>
      <c r="C102" s="17"/>
      <c r="D102" s="17"/>
      <c r="E102" s="17"/>
      <c r="F102" s="17"/>
      <c r="G102" s="17"/>
      <c r="H102" s="17"/>
      <c r="I102" s="17"/>
      <c r="J102" s="27"/>
      <c r="K102" s="17"/>
      <c r="L102" s="17"/>
      <c r="M102" s="22"/>
      <c r="N102" s="17"/>
    </row>
    <row r="103" spans="1:14" s="10" customFormat="1" ht="126" customHeight="1" outlineLevel="4" x14ac:dyDescent="0.2">
      <c r="A103" s="11"/>
      <c r="B103" s="11">
        <v>358795</v>
      </c>
      <c r="C103" s="11" t="s">
        <v>371</v>
      </c>
      <c r="D103" s="12" t="s">
        <v>372</v>
      </c>
      <c r="E103" s="12" t="s">
        <v>373</v>
      </c>
      <c r="F103" s="11"/>
      <c r="G103" s="11" t="s">
        <v>374</v>
      </c>
      <c r="H103" s="11" t="s">
        <v>238</v>
      </c>
      <c r="I103" s="11" t="s">
        <v>26</v>
      </c>
      <c r="J103" s="28">
        <f>ROUND((G103*(100-$B$4)/100),2)</f>
        <v>1075.92</v>
      </c>
      <c r="K103" s="11"/>
      <c r="L103" s="11" t="s">
        <v>27</v>
      </c>
      <c r="M103" s="23"/>
      <c r="N103" s="13">
        <f>I103*J103*M103</f>
        <v>0</v>
      </c>
    </row>
    <row r="104" spans="1:14" ht="12.95" customHeight="1" outlineLevel="2" x14ac:dyDescent="0.2">
      <c r="A104" s="16" t="s">
        <v>375</v>
      </c>
      <c r="B104" s="17"/>
      <c r="C104" s="17"/>
      <c r="D104" s="17"/>
      <c r="E104" s="17"/>
      <c r="F104" s="17"/>
      <c r="G104" s="17"/>
      <c r="H104" s="17"/>
      <c r="I104" s="17"/>
      <c r="J104" s="27"/>
      <c r="K104" s="17"/>
      <c r="L104" s="17"/>
      <c r="M104" s="22"/>
      <c r="N104" s="17"/>
    </row>
    <row r="105" spans="1:14" ht="12.95" customHeight="1" outlineLevel="3" x14ac:dyDescent="0.2">
      <c r="A105" s="16" t="s">
        <v>376</v>
      </c>
      <c r="B105" s="17"/>
      <c r="C105" s="17"/>
      <c r="D105" s="17"/>
      <c r="E105" s="17"/>
      <c r="F105" s="17"/>
      <c r="G105" s="17"/>
      <c r="H105" s="17"/>
      <c r="I105" s="17"/>
      <c r="J105" s="27"/>
      <c r="K105" s="17"/>
      <c r="L105" s="17"/>
      <c r="M105" s="22"/>
      <c r="N105" s="17"/>
    </row>
    <row r="106" spans="1:14" s="10" customFormat="1" ht="126" customHeight="1" outlineLevel="4" x14ac:dyDescent="0.2">
      <c r="A106" s="11"/>
      <c r="B106" s="11">
        <v>278922</v>
      </c>
      <c r="C106" s="11" t="s">
        <v>377</v>
      </c>
      <c r="D106" s="12" t="s">
        <v>378</v>
      </c>
      <c r="E106" s="12" t="s">
        <v>379</v>
      </c>
      <c r="F106" s="11"/>
      <c r="G106" s="11" t="s">
        <v>380</v>
      </c>
      <c r="H106" s="11" t="s">
        <v>264</v>
      </c>
      <c r="I106" s="11" t="s">
        <v>26</v>
      </c>
      <c r="J106" s="28">
        <f>ROUND((G106*(100-$B$4)/100),2)</f>
        <v>768.47</v>
      </c>
      <c r="K106" s="11"/>
      <c r="L106" s="11" t="s">
        <v>27</v>
      </c>
      <c r="M106" s="23"/>
      <c r="N106" s="13">
        <f>I106*J106*M106</f>
        <v>0</v>
      </c>
    </row>
    <row r="107" spans="1:14" ht="12.95" customHeight="1" outlineLevel="3" x14ac:dyDescent="0.2">
      <c r="A107" s="16" t="s">
        <v>381</v>
      </c>
      <c r="B107" s="17"/>
      <c r="C107" s="17"/>
      <c r="D107" s="17"/>
      <c r="E107" s="17"/>
      <c r="F107" s="17"/>
      <c r="G107" s="17"/>
      <c r="H107" s="17"/>
      <c r="I107" s="17"/>
      <c r="J107" s="27"/>
      <c r="K107" s="17"/>
      <c r="L107" s="17"/>
      <c r="M107" s="22"/>
      <c r="N107" s="17"/>
    </row>
    <row r="108" spans="1:14" s="10" customFormat="1" ht="126" customHeight="1" outlineLevel="4" x14ac:dyDescent="0.2">
      <c r="A108" s="11"/>
      <c r="B108" s="11">
        <v>259975</v>
      </c>
      <c r="C108" s="11" t="s">
        <v>382</v>
      </c>
      <c r="D108" s="12" t="s">
        <v>383</v>
      </c>
      <c r="E108" s="12" t="s">
        <v>384</v>
      </c>
      <c r="F108" s="11"/>
      <c r="G108" s="11" t="s">
        <v>385</v>
      </c>
      <c r="H108" s="11" t="s">
        <v>386</v>
      </c>
      <c r="I108" s="11" t="s">
        <v>26</v>
      </c>
      <c r="J108" s="28">
        <f t="shared" ref="J108:J115" si="9">ROUND((G108*(100-$B$4)/100),2)</f>
        <v>1700.5</v>
      </c>
      <c r="K108" s="11"/>
      <c r="L108" s="11" t="s">
        <v>387</v>
      </c>
      <c r="M108" s="23"/>
      <c r="N108" s="13">
        <f t="shared" ref="N108:N115" si="10">I108*J108*M108</f>
        <v>0</v>
      </c>
    </row>
    <row r="109" spans="1:14" s="10" customFormat="1" ht="126" customHeight="1" outlineLevel="4" x14ac:dyDescent="0.2">
      <c r="A109" s="11"/>
      <c r="B109" s="11">
        <v>279061</v>
      </c>
      <c r="C109" s="11" t="s">
        <v>388</v>
      </c>
      <c r="D109" s="12" t="s">
        <v>389</v>
      </c>
      <c r="E109" s="12" t="s">
        <v>390</v>
      </c>
      <c r="F109" s="11"/>
      <c r="G109" s="11" t="s">
        <v>391</v>
      </c>
      <c r="H109" s="11" t="s">
        <v>197</v>
      </c>
      <c r="I109" s="11" t="s">
        <v>26</v>
      </c>
      <c r="J109" s="28">
        <f t="shared" si="9"/>
        <v>777.54</v>
      </c>
      <c r="K109" s="11"/>
      <c r="L109" s="11" t="s">
        <v>27</v>
      </c>
      <c r="M109" s="23"/>
      <c r="N109" s="13">
        <f t="shared" si="10"/>
        <v>0</v>
      </c>
    </row>
    <row r="110" spans="1:14" s="10" customFormat="1" ht="126" customHeight="1" outlineLevel="4" x14ac:dyDescent="0.2">
      <c r="A110" s="11"/>
      <c r="B110" s="11">
        <v>287908</v>
      </c>
      <c r="C110" s="11" t="s">
        <v>392</v>
      </c>
      <c r="D110" s="12" t="s">
        <v>393</v>
      </c>
      <c r="E110" s="12" t="s">
        <v>394</v>
      </c>
      <c r="F110" s="11"/>
      <c r="G110" s="11" t="s">
        <v>395</v>
      </c>
      <c r="H110" s="11" t="s">
        <v>396</v>
      </c>
      <c r="I110" s="11" t="s">
        <v>26</v>
      </c>
      <c r="J110" s="28">
        <f t="shared" si="9"/>
        <v>1110.21</v>
      </c>
      <c r="K110" s="11"/>
      <c r="L110" s="11" t="s">
        <v>27</v>
      </c>
      <c r="M110" s="23"/>
      <c r="N110" s="13">
        <f t="shared" si="10"/>
        <v>0</v>
      </c>
    </row>
    <row r="111" spans="1:14" s="10" customFormat="1" ht="126" customHeight="1" outlineLevel="4" x14ac:dyDescent="0.2">
      <c r="A111" s="11"/>
      <c r="B111" s="11">
        <v>283213</v>
      </c>
      <c r="C111" s="11" t="s">
        <v>397</v>
      </c>
      <c r="D111" s="12" t="s">
        <v>398</v>
      </c>
      <c r="E111" s="12" t="s">
        <v>399</v>
      </c>
      <c r="F111" s="11"/>
      <c r="G111" s="11" t="s">
        <v>400</v>
      </c>
      <c r="H111" s="11" t="s">
        <v>396</v>
      </c>
      <c r="I111" s="11" t="s">
        <v>26</v>
      </c>
      <c r="J111" s="28">
        <f t="shared" si="9"/>
        <v>1551.67</v>
      </c>
      <c r="K111" s="11"/>
      <c r="L111" s="11" t="s">
        <v>27</v>
      </c>
      <c r="M111" s="23"/>
      <c r="N111" s="13">
        <f t="shared" si="10"/>
        <v>0</v>
      </c>
    </row>
    <row r="112" spans="1:14" s="10" customFormat="1" ht="126" customHeight="1" outlineLevel="4" x14ac:dyDescent="0.2">
      <c r="A112" s="11"/>
      <c r="B112" s="11">
        <v>313014</v>
      </c>
      <c r="C112" s="11" t="s">
        <v>401</v>
      </c>
      <c r="D112" s="12" t="s">
        <v>402</v>
      </c>
      <c r="E112" s="12" t="s">
        <v>403</v>
      </c>
      <c r="F112" s="11"/>
      <c r="G112" s="11" t="s">
        <v>404</v>
      </c>
      <c r="H112" s="11" t="s">
        <v>386</v>
      </c>
      <c r="I112" s="11" t="s">
        <v>26</v>
      </c>
      <c r="J112" s="28">
        <f t="shared" si="9"/>
        <v>1522.27</v>
      </c>
      <c r="K112" s="11"/>
      <c r="L112" s="11" t="s">
        <v>27</v>
      </c>
      <c r="M112" s="23"/>
      <c r="N112" s="13">
        <f t="shared" si="10"/>
        <v>0</v>
      </c>
    </row>
    <row r="113" spans="1:14" s="10" customFormat="1" ht="126" customHeight="1" outlineLevel="4" x14ac:dyDescent="0.2">
      <c r="A113" s="11"/>
      <c r="B113" s="11">
        <v>313011</v>
      </c>
      <c r="C113" s="11" t="s">
        <v>405</v>
      </c>
      <c r="D113" s="12" t="s">
        <v>406</v>
      </c>
      <c r="E113" s="12" t="s">
        <v>407</v>
      </c>
      <c r="F113" s="11"/>
      <c r="G113" s="11" t="s">
        <v>408</v>
      </c>
      <c r="H113" s="11" t="s">
        <v>396</v>
      </c>
      <c r="I113" s="11" t="s">
        <v>26</v>
      </c>
      <c r="J113" s="28">
        <f t="shared" si="9"/>
        <v>1569.17</v>
      </c>
      <c r="K113" s="11"/>
      <c r="L113" s="11" t="s">
        <v>27</v>
      </c>
      <c r="M113" s="23"/>
      <c r="N113" s="13">
        <f t="shared" si="10"/>
        <v>0</v>
      </c>
    </row>
    <row r="114" spans="1:14" s="10" customFormat="1" ht="126" customHeight="1" outlineLevel="4" x14ac:dyDescent="0.2">
      <c r="A114" s="11"/>
      <c r="B114" s="11">
        <v>326572</v>
      </c>
      <c r="C114" s="11" t="s">
        <v>409</v>
      </c>
      <c r="D114" s="12" t="s">
        <v>410</v>
      </c>
      <c r="E114" s="12" t="s">
        <v>411</v>
      </c>
      <c r="F114" s="11"/>
      <c r="G114" s="11" t="s">
        <v>412</v>
      </c>
      <c r="H114" s="11" t="s">
        <v>396</v>
      </c>
      <c r="I114" s="11" t="s">
        <v>26</v>
      </c>
      <c r="J114" s="28">
        <f t="shared" si="9"/>
        <v>1576.07</v>
      </c>
      <c r="K114" s="11"/>
      <c r="L114" s="11" t="s">
        <v>27</v>
      </c>
      <c r="M114" s="23"/>
      <c r="N114" s="13">
        <f t="shared" si="10"/>
        <v>0</v>
      </c>
    </row>
    <row r="115" spans="1:14" s="10" customFormat="1" ht="126" customHeight="1" outlineLevel="4" x14ac:dyDescent="0.2">
      <c r="A115" s="11"/>
      <c r="B115" s="11">
        <v>358294</v>
      </c>
      <c r="C115" s="11" t="s">
        <v>413</v>
      </c>
      <c r="D115" s="12" t="s">
        <v>414</v>
      </c>
      <c r="E115" s="12" t="s">
        <v>415</v>
      </c>
      <c r="F115" s="11"/>
      <c r="G115" s="11" t="s">
        <v>416</v>
      </c>
      <c r="H115" s="11" t="s">
        <v>197</v>
      </c>
      <c r="I115" s="11" t="s">
        <v>26</v>
      </c>
      <c r="J115" s="28">
        <f>G115*0.5</f>
        <v>1305.0450000000001</v>
      </c>
      <c r="K115" s="11" t="s">
        <v>91</v>
      </c>
      <c r="L115" s="11" t="s">
        <v>27</v>
      </c>
      <c r="M115" s="23"/>
      <c r="N115" s="13">
        <f t="shared" si="10"/>
        <v>0</v>
      </c>
    </row>
    <row r="116" spans="1:14" ht="12.95" customHeight="1" outlineLevel="3" x14ac:dyDescent="0.2">
      <c r="A116" s="16" t="s">
        <v>417</v>
      </c>
      <c r="B116" s="17"/>
      <c r="C116" s="17"/>
      <c r="D116" s="17"/>
      <c r="E116" s="17"/>
      <c r="F116" s="17"/>
      <c r="G116" s="17"/>
      <c r="H116" s="17"/>
      <c r="I116" s="17"/>
      <c r="J116" s="27"/>
      <c r="K116" s="17"/>
      <c r="L116" s="17"/>
      <c r="M116" s="22"/>
      <c r="N116" s="17"/>
    </row>
    <row r="117" spans="1:14" s="10" customFormat="1" ht="126" customHeight="1" outlineLevel="4" x14ac:dyDescent="0.2">
      <c r="A117" s="11"/>
      <c r="B117" s="11">
        <v>295633</v>
      </c>
      <c r="C117" s="11" t="s">
        <v>418</v>
      </c>
      <c r="D117" s="12" t="s">
        <v>419</v>
      </c>
      <c r="E117" s="12" t="s">
        <v>420</v>
      </c>
      <c r="F117" s="11"/>
      <c r="G117" s="11" t="s">
        <v>421</v>
      </c>
      <c r="H117" s="11" t="s">
        <v>396</v>
      </c>
      <c r="I117" s="11" t="s">
        <v>26</v>
      </c>
      <c r="J117" s="28">
        <f t="shared" ref="J117:J124" si="11">ROUND((G117*(100-$B$4)/100),2)</f>
        <v>1508.05</v>
      </c>
      <c r="K117" s="11"/>
      <c r="L117" s="11" t="s">
        <v>27</v>
      </c>
      <c r="M117" s="23"/>
      <c r="N117" s="13">
        <f t="shared" ref="N117:N124" si="12">I117*J117*M117</f>
        <v>0</v>
      </c>
    </row>
    <row r="118" spans="1:14" s="10" customFormat="1" ht="126" customHeight="1" outlineLevel="4" x14ac:dyDescent="0.2">
      <c r="A118" s="11"/>
      <c r="B118" s="11">
        <v>295634</v>
      </c>
      <c r="C118" s="11" t="s">
        <v>422</v>
      </c>
      <c r="D118" s="12" t="s">
        <v>423</v>
      </c>
      <c r="E118" s="12" t="s">
        <v>420</v>
      </c>
      <c r="F118" s="11"/>
      <c r="G118" s="11" t="s">
        <v>421</v>
      </c>
      <c r="H118" s="11" t="s">
        <v>396</v>
      </c>
      <c r="I118" s="11" t="s">
        <v>26</v>
      </c>
      <c r="J118" s="28">
        <f t="shared" si="11"/>
        <v>1508.05</v>
      </c>
      <c r="K118" s="11"/>
      <c r="L118" s="11" t="s">
        <v>27</v>
      </c>
      <c r="M118" s="23"/>
      <c r="N118" s="13">
        <f t="shared" si="12"/>
        <v>0</v>
      </c>
    </row>
    <row r="119" spans="1:14" s="10" customFormat="1" ht="126" customHeight="1" outlineLevel="4" x14ac:dyDescent="0.2">
      <c r="A119" s="11"/>
      <c r="B119" s="11">
        <v>313306</v>
      </c>
      <c r="C119" s="11" t="s">
        <v>424</v>
      </c>
      <c r="D119" s="12" t="s">
        <v>425</v>
      </c>
      <c r="E119" s="12" t="s">
        <v>426</v>
      </c>
      <c r="F119" s="11"/>
      <c r="G119" s="11" t="s">
        <v>427</v>
      </c>
      <c r="H119" s="11" t="s">
        <v>386</v>
      </c>
      <c r="I119" s="11" t="s">
        <v>26</v>
      </c>
      <c r="J119" s="28">
        <f>G119*0.4</f>
        <v>747.24</v>
      </c>
      <c r="K119" s="11" t="s">
        <v>95</v>
      </c>
      <c r="L119" s="11" t="s">
        <v>27</v>
      </c>
      <c r="M119" s="23"/>
      <c r="N119" s="13">
        <f t="shared" si="12"/>
        <v>0</v>
      </c>
    </row>
    <row r="120" spans="1:14" s="10" customFormat="1" ht="126" customHeight="1" outlineLevel="4" x14ac:dyDescent="0.2">
      <c r="A120" s="11"/>
      <c r="B120" s="11">
        <v>313305</v>
      </c>
      <c r="C120" s="11" t="s">
        <v>428</v>
      </c>
      <c r="D120" s="12" t="s">
        <v>429</v>
      </c>
      <c r="E120" s="12" t="s">
        <v>430</v>
      </c>
      <c r="F120" s="11"/>
      <c r="G120" s="11" t="s">
        <v>431</v>
      </c>
      <c r="H120" s="11" t="s">
        <v>386</v>
      </c>
      <c r="I120" s="11" t="s">
        <v>26</v>
      </c>
      <c r="J120" s="28">
        <f>G120*0.5</f>
        <v>998.68</v>
      </c>
      <c r="K120" s="11" t="s">
        <v>91</v>
      </c>
      <c r="L120" s="11" t="s">
        <v>27</v>
      </c>
      <c r="M120" s="23"/>
      <c r="N120" s="13">
        <f t="shared" si="12"/>
        <v>0</v>
      </c>
    </row>
    <row r="121" spans="1:14" s="10" customFormat="1" ht="126" customHeight="1" outlineLevel="4" x14ac:dyDescent="0.2">
      <c r="A121" s="11"/>
      <c r="B121" s="11">
        <v>337297</v>
      </c>
      <c r="C121" s="11" t="s">
        <v>432</v>
      </c>
      <c r="D121" s="12" t="s">
        <v>433</v>
      </c>
      <c r="E121" s="12" t="s">
        <v>434</v>
      </c>
      <c r="F121" s="11"/>
      <c r="G121" s="11" t="s">
        <v>435</v>
      </c>
      <c r="H121" s="11" t="s">
        <v>386</v>
      </c>
      <c r="I121" s="11" t="s">
        <v>26</v>
      </c>
      <c r="J121" s="28">
        <f t="shared" si="11"/>
        <v>1370.93</v>
      </c>
      <c r="K121" s="11"/>
      <c r="L121" s="11" t="s">
        <v>27</v>
      </c>
      <c r="M121" s="23"/>
      <c r="N121" s="13">
        <f t="shared" si="12"/>
        <v>0</v>
      </c>
    </row>
    <row r="122" spans="1:14" s="10" customFormat="1" ht="126" customHeight="1" outlineLevel="4" x14ac:dyDescent="0.2">
      <c r="A122" s="11"/>
      <c r="B122" s="11">
        <v>341010</v>
      </c>
      <c r="C122" s="11" t="s">
        <v>436</v>
      </c>
      <c r="D122" s="12" t="s">
        <v>437</v>
      </c>
      <c r="E122" s="12" t="s">
        <v>438</v>
      </c>
      <c r="F122" s="11"/>
      <c r="G122" s="11" t="s">
        <v>439</v>
      </c>
      <c r="H122" s="11" t="s">
        <v>386</v>
      </c>
      <c r="I122" s="11" t="s">
        <v>26</v>
      </c>
      <c r="J122" s="28">
        <f t="shared" si="11"/>
        <v>1375.39</v>
      </c>
      <c r="K122" s="11"/>
      <c r="L122" s="11" t="s">
        <v>27</v>
      </c>
      <c r="M122" s="23"/>
      <c r="N122" s="13">
        <f t="shared" si="12"/>
        <v>0</v>
      </c>
    </row>
    <row r="123" spans="1:14" s="10" customFormat="1" ht="126" customHeight="1" outlineLevel="4" x14ac:dyDescent="0.2">
      <c r="A123" s="11"/>
      <c r="B123" s="11">
        <v>345758</v>
      </c>
      <c r="C123" s="11" t="s">
        <v>440</v>
      </c>
      <c r="D123" s="12" t="s">
        <v>441</v>
      </c>
      <c r="E123" s="12" t="s">
        <v>442</v>
      </c>
      <c r="F123" s="11"/>
      <c r="G123" s="11" t="s">
        <v>443</v>
      </c>
      <c r="H123" s="11" t="s">
        <v>396</v>
      </c>
      <c r="I123" s="11" t="s">
        <v>26</v>
      </c>
      <c r="J123" s="28">
        <f>G123*0.5</f>
        <v>1260.6849999999999</v>
      </c>
      <c r="K123" s="11" t="s">
        <v>91</v>
      </c>
      <c r="L123" s="11" t="s">
        <v>27</v>
      </c>
      <c r="M123" s="23"/>
      <c r="N123" s="13">
        <f t="shared" si="12"/>
        <v>0</v>
      </c>
    </row>
    <row r="124" spans="1:14" s="10" customFormat="1" ht="126" customHeight="1" outlineLevel="4" x14ac:dyDescent="0.2">
      <c r="A124" s="11"/>
      <c r="B124" s="11">
        <v>345759</v>
      </c>
      <c r="C124" s="11" t="s">
        <v>444</v>
      </c>
      <c r="D124" s="12" t="s">
        <v>441</v>
      </c>
      <c r="E124" s="12" t="s">
        <v>442</v>
      </c>
      <c r="F124" s="11"/>
      <c r="G124" s="11" t="s">
        <v>443</v>
      </c>
      <c r="H124" s="11" t="s">
        <v>396</v>
      </c>
      <c r="I124" s="11" t="s">
        <v>26</v>
      </c>
      <c r="J124" s="28">
        <f t="shared" si="11"/>
        <v>1638.89</v>
      </c>
      <c r="K124" s="11"/>
      <c r="L124" s="11" t="s">
        <v>27</v>
      </c>
      <c r="M124" s="23"/>
      <c r="N124" s="13">
        <f t="shared" si="12"/>
        <v>0</v>
      </c>
    </row>
    <row r="125" spans="1:14" ht="12.95" customHeight="1" outlineLevel="3" x14ac:dyDescent="0.2">
      <c r="A125" s="16" t="s">
        <v>445</v>
      </c>
      <c r="B125" s="17"/>
      <c r="C125" s="17"/>
      <c r="D125" s="17"/>
      <c r="E125" s="17"/>
      <c r="F125" s="17"/>
      <c r="G125" s="17"/>
      <c r="H125" s="17"/>
      <c r="I125" s="17"/>
      <c r="J125" s="27"/>
      <c r="K125" s="17"/>
      <c r="L125" s="17"/>
      <c r="M125" s="22"/>
      <c r="N125" s="17"/>
    </row>
    <row r="126" spans="1:14" s="10" customFormat="1" ht="126" customHeight="1" outlineLevel="4" x14ac:dyDescent="0.2">
      <c r="A126" s="11"/>
      <c r="B126" s="11">
        <v>275736</v>
      </c>
      <c r="C126" s="11" t="s">
        <v>446</v>
      </c>
      <c r="D126" s="12" t="s">
        <v>447</v>
      </c>
      <c r="E126" s="12" t="s">
        <v>448</v>
      </c>
      <c r="F126" s="11"/>
      <c r="G126" s="11" t="s">
        <v>449</v>
      </c>
      <c r="H126" s="11" t="s">
        <v>450</v>
      </c>
      <c r="I126" s="11" t="s">
        <v>26</v>
      </c>
      <c r="J126" s="28">
        <f t="shared" ref="J126:J157" si="13">ROUND((G126*(100-$B$4)/100),2)</f>
        <v>119.57</v>
      </c>
      <c r="K126" s="11"/>
      <c r="L126" s="11" t="s">
        <v>27</v>
      </c>
      <c r="M126" s="23"/>
      <c r="N126" s="13">
        <f t="shared" ref="N126:N157" si="14">I126*J126*M126</f>
        <v>0</v>
      </c>
    </row>
    <row r="127" spans="1:14" s="10" customFormat="1" ht="126" customHeight="1" outlineLevel="4" x14ac:dyDescent="0.2">
      <c r="A127" s="11"/>
      <c r="B127" s="11">
        <v>275720</v>
      </c>
      <c r="C127" s="11" t="s">
        <v>451</v>
      </c>
      <c r="D127" s="12" t="s">
        <v>452</v>
      </c>
      <c r="E127" s="12" t="s">
        <v>453</v>
      </c>
      <c r="F127" s="11"/>
      <c r="G127" s="11" t="s">
        <v>80</v>
      </c>
      <c r="H127" s="11" t="s">
        <v>454</v>
      </c>
      <c r="I127" s="11" t="s">
        <v>26</v>
      </c>
      <c r="J127" s="28">
        <f t="shared" si="13"/>
        <v>114.66</v>
      </c>
      <c r="K127" s="11"/>
      <c r="L127" s="11" t="s">
        <v>27</v>
      </c>
      <c r="M127" s="23"/>
      <c r="N127" s="13">
        <f t="shared" si="14"/>
        <v>0</v>
      </c>
    </row>
    <row r="128" spans="1:14" s="10" customFormat="1" ht="126" customHeight="1" outlineLevel="4" x14ac:dyDescent="0.2">
      <c r="A128" s="11"/>
      <c r="B128" s="11">
        <v>275718</v>
      </c>
      <c r="C128" s="11" t="s">
        <v>455</v>
      </c>
      <c r="D128" s="12" t="s">
        <v>456</v>
      </c>
      <c r="E128" s="12" t="s">
        <v>457</v>
      </c>
      <c r="F128" s="11"/>
      <c r="G128" s="11" t="s">
        <v>458</v>
      </c>
      <c r="H128" s="11" t="s">
        <v>25</v>
      </c>
      <c r="I128" s="11" t="s">
        <v>26</v>
      </c>
      <c r="J128" s="28">
        <f t="shared" si="13"/>
        <v>124.49</v>
      </c>
      <c r="K128" s="11"/>
      <c r="L128" s="11" t="s">
        <v>27</v>
      </c>
      <c r="M128" s="23"/>
      <c r="N128" s="13">
        <f t="shared" si="14"/>
        <v>0</v>
      </c>
    </row>
    <row r="129" spans="1:14" s="10" customFormat="1" ht="126" customHeight="1" outlineLevel="4" x14ac:dyDescent="0.2">
      <c r="A129" s="11"/>
      <c r="B129" s="11">
        <v>275740</v>
      </c>
      <c r="C129" s="11" t="s">
        <v>459</v>
      </c>
      <c r="D129" s="12" t="s">
        <v>460</v>
      </c>
      <c r="E129" s="12" t="s">
        <v>461</v>
      </c>
      <c r="F129" s="11"/>
      <c r="G129" s="11" t="s">
        <v>462</v>
      </c>
      <c r="H129" s="11" t="s">
        <v>454</v>
      </c>
      <c r="I129" s="11" t="s">
        <v>26</v>
      </c>
      <c r="J129" s="28">
        <f t="shared" si="13"/>
        <v>120.85</v>
      </c>
      <c r="K129" s="11"/>
      <c r="L129" s="11" t="s">
        <v>27</v>
      </c>
      <c r="M129" s="23"/>
      <c r="N129" s="13">
        <f t="shared" si="14"/>
        <v>0</v>
      </c>
    </row>
    <row r="130" spans="1:14" s="10" customFormat="1" ht="126" customHeight="1" outlineLevel="4" x14ac:dyDescent="0.2">
      <c r="A130" s="11"/>
      <c r="B130" s="11">
        <v>275731</v>
      </c>
      <c r="C130" s="11" t="s">
        <v>463</v>
      </c>
      <c r="D130" s="12" t="s">
        <v>464</v>
      </c>
      <c r="E130" s="12" t="s">
        <v>465</v>
      </c>
      <c r="F130" s="11"/>
      <c r="G130" s="11" t="s">
        <v>466</v>
      </c>
      <c r="H130" s="11" t="s">
        <v>467</v>
      </c>
      <c r="I130" s="11" t="s">
        <v>26</v>
      </c>
      <c r="J130" s="28">
        <f t="shared" si="13"/>
        <v>195.86</v>
      </c>
      <c r="K130" s="11"/>
      <c r="L130" s="11" t="s">
        <v>27</v>
      </c>
      <c r="M130" s="23"/>
      <c r="N130" s="13">
        <f t="shared" si="14"/>
        <v>0</v>
      </c>
    </row>
    <row r="131" spans="1:14" s="10" customFormat="1" ht="126" customHeight="1" outlineLevel="4" x14ac:dyDescent="0.2">
      <c r="A131" s="11"/>
      <c r="B131" s="11">
        <v>296663</v>
      </c>
      <c r="C131" s="11" t="s">
        <v>468</v>
      </c>
      <c r="D131" s="12" t="s">
        <v>469</v>
      </c>
      <c r="E131" s="12" t="s">
        <v>470</v>
      </c>
      <c r="F131" s="11"/>
      <c r="G131" s="11" t="s">
        <v>471</v>
      </c>
      <c r="H131" s="11" t="s">
        <v>68</v>
      </c>
      <c r="I131" s="11" t="s">
        <v>26</v>
      </c>
      <c r="J131" s="28">
        <f t="shared" si="13"/>
        <v>129.79</v>
      </c>
      <c r="K131" s="11"/>
      <c r="L131" s="11" t="s">
        <v>27</v>
      </c>
      <c r="M131" s="23"/>
      <c r="N131" s="13">
        <f t="shared" si="14"/>
        <v>0</v>
      </c>
    </row>
    <row r="132" spans="1:14" s="10" customFormat="1" ht="126" customHeight="1" outlineLevel="4" x14ac:dyDescent="0.2">
      <c r="A132" s="11"/>
      <c r="B132" s="11">
        <v>296746</v>
      </c>
      <c r="C132" s="11" t="s">
        <v>472</v>
      </c>
      <c r="D132" s="12" t="s">
        <v>473</v>
      </c>
      <c r="E132" s="12" t="s">
        <v>474</v>
      </c>
      <c r="F132" s="11"/>
      <c r="G132" s="11" t="s">
        <v>475</v>
      </c>
      <c r="H132" s="11" t="s">
        <v>25</v>
      </c>
      <c r="I132" s="11" t="s">
        <v>26</v>
      </c>
      <c r="J132" s="28">
        <f t="shared" si="13"/>
        <v>133.16999999999999</v>
      </c>
      <c r="K132" s="11"/>
      <c r="L132" s="11" t="s">
        <v>27</v>
      </c>
      <c r="M132" s="23"/>
      <c r="N132" s="13">
        <f t="shared" si="14"/>
        <v>0</v>
      </c>
    </row>
    <row r="133" spans="1:14" s="10" customFormat="1" ht="126" customHeight="1" outlineLevel="4" x14ac:dyDescent="0.2">
      <c r="A133" s="11"/>
      <c r="B133" s="11">
        <v>303840</v>
      </c>
      <c r="C133" s="11" t="s">
        <v>476</v>
      </c>
      <c r="D133" s="12" t="s">
        <v>477</v>
      </c>
      <c r="E133" s="12" t="s">
        <v>478</v>
      </c>
      <c r="F133" s="11"/>
      <c r="G133" s="11" t="s">
        <v>479</v>
      </c>
      <c r="H133" s="11" t="s">
        <v>138</v>
      </c>
      <c r="I133" s="11" t="s">
        <v>26</v>
      </c>
      <c r="J133" s="28">
        <f t="shared" si="13"/>
        <v>152.88</v>
      </c>
      <c r="K133" s="11"/>
      <c r="L133" s="11" t="s">
        <v>27</v>
      </c>
      <c r="M133" s="23"/>
      <c r="N133" s="13">
        <f t="shared" si="14"/>
        <v>0</v>
      </c>
    </row>
    <row r="134" spans="1:14" s="10" customFormat="1" ht="126" customHeight="1" outlineLevel="4" x14ac:dyDescent="0.2">
      <c r="A134" s="11"/>
      <c r="B134" s="11">
        <v>303858</v>
      </c>
      <c r="C134" s="11" t="s">
        <v>480</v>
      </c>
      <c r="D134" s="12" t="s">
        <v>481</v>
      </c>
      <c r="E134" s="12" t="s">
        <v>482</v>
      </c>
      <c r="F134" s="11"/>
      <c r="G134" s="11" t="s">
        <v>483</v>
      </c>
      <c r="H134" s="11" t="s">
        <v>454</v>
      </c>
      <c r="I134" s="11" t="s">
        <v>26</v>
      </c>
      <c r="J134" s="28">
        <f t="shared" si="13"/>
        <v>136.83000000000001</v>
      </c>
      <c r="K134" s="11"/>
      <c r="L134" s="11" t="s">
        <v>27</v>
      </c>
      <c r="M134" s="23"/>
      <c r="N134" s="13">
        <f t="shared" si="14"/>
        <v>0</v>
      </c>
    </row>
    <row r="135" spans="1:14" s="10" customFormat="1" ht="126" customHeight="1" outlineLevel="4" x14ac:dyDescent="0.2">
      <c r="A135" s="11"/>
      <c r="B135" s="11">
        <v>303844</v>
      </c>
      <c r="C135" s="11" t="s">
        <v>484</v>
      </c>
      <c r="D135" s="12" t="s">
        <v>485</v>
      </c>
      <c r="E135" s="12" t="s">
        <v>486</v>
      </c>
      <c r="F135" s="11"/>
      <c r="G135" s="11" t="s">
        <v>487</v>
      </c>
      <c r="H135" s="11" t="s">
        <v>138</v>
      </c>
      <c r="I135" s="11" t="s">
        <v>26</v>
      </c>
      <c r="J135" s="28">
        <f t="shared" si="13"/>
        <v>145.08000000000001</v>
      </c>
      <c r="K135" s="11"/>
      <c r="L135" s="11" t="s">
        <v>488</v>
      </c>
      <c r="M135" s="23"/>
      <c r="N135" s="13">
        <f t="shared" si="14"/>
        <v>0</v>
      </c>
    </row>
    <row r="136" spans="1:14" s="10" customFormat="1" ht="126" customHeight="1" outlineLevel="4" x14ac:dyDescent="0.2">
      <c r="A136" s="11"/>
      <c r="B136" s="11">
        <v>303842</v>
      </c>
      <c r="C136" s="11" t="s">
        <v>489</v>
      </c>
      <c r="D136" s="12" t="s">
        <v>490</v>
      </c>
      <c r="E136" s="12" t="s">
        <v>491</v>
      </c>
      <c r="F136" s="11"/>
      <c r="G136" s="11" t="s">
        <v>492</v>
      </c>
      <c r="H136" s="11" t="s">
        <v>138</v>
      </c>
      <c r="I136" s="11" t="s">
        <v>26</v>
      </c>
      <c r="J136" s="28">
        <f t="shared" si="13"/>
        <v>163.80000000000001</v>
      </c>
      <c r="K136" s="11"/>
      <c r="L136" s="11" t="s">
        <v>493</v>
      </c>
      <c r="M136" s="23"/>
      <c r="N136" s="13">
        <f t="shared" si="14"/>
        <v>0</v>
      </c>
    </row>
    <row r="137" spans="1:14" s="10" customFormat="1" ht="126" customHeight="1" outlineLevel="4" x14ac:dyDescent="0.2">
      <c r="A137" s="11"/>
      <c r="B137" s="11">
        <v>303839</v>
      </c>
      <c r="C137" s="11" t="s">
        <v>494</v>
      </c>
      <c r="D137" s="12" t="s">
        <v>495</v>
      </c>
      <c r="E137" s="12" t="s">
        <v>496</v>
      </c>
      <c r="F137" s="11"/>
      <c r="G137" s="11" t="s">
        <v>479</v>
      </c>
      <c r="H137" s="11" t="s">
        <v>138</v>
      </c>
      <c r="I137" s="11" t="s">
        <v>26</v>
      </c>
      <c r="J137" s="28">
        <f t="shared" si="13"/>
        <v>152.88</v>
      </c>
      <c r="K137" s="11"/>
      <c r="L137" s="11" t="s">
        <v>27</v>
      </c>
      <c r="M137" s="23"/>
      <c r="N137" s="13">
        <f t="shared" si="14"/>
        <v>0</v>
      </c>
    </row>
    <row r="138" spans="1:14" s="10" customFormat="1" ht="126" customHeight="1" outlineLevel="4" x14ac:dyDescent="0.2">
      <c r="A138" s="11"/>
      <c r="B138" s="11">
        <v>303859</v>
      </c>
      <c r="C138" s="11" t="s">
        <v>497</v>
      </c>
      <c r="D138" s="12" t="s">
        <v>498</v>
      </c>
      <c r="E138" s="12" t="s">
        <v>499</v>
      </c>
      <c r="F138" s="11"/>
      <c r="G138" s="11" t="s">
        <v>500</v>
      </c>
      <c r="H138" s="11" t="s">
        <v>32</v>
      </c>
      <c r="I138" s="11" t="s">
        <v>26</v>
      </c>
      <c r="J138" s="28">
        <f t="shared" si="13"/>
        <v>257.05</v>
      </c>
      <c r="K138" s="11"/>
      <c r="L138" s="11" t="s">
        <v>27</v>
      </c>
      <c r="M138" s="23"/>
      <c r="N138" s="13">
        <f t="shared" si="14"/>
        <v>0</v>
      </c>
    </row>
    <row r="139" spans="1:14" s="10" customFormat="1" ht="126" customHeight="1" outlineLevel="4" x14ac:dyDescent="0.2">
      <c r="A139" s="11"/>
      <c r="B139" s="11">
        <v>303843</v>
      </c>
      <c r="C139" s="11" t="s">
        <v>501</v>
      </c>
      <c r="D139" s="12" t="s">
        <v>502</v>
      </c>
      <c r="E139" s="12" t="s">
        <v>503</v>
      </c>
      <c r="F139" s="11"/>
      <c r="G139" s="11" t="s">
        <v>479</v>
      </c>
      <c r="H139" s="11" t="s">
        <v>138</v>
      </c>
      <c r="I139" s="11" t="s">
        <v>26</v>
      </c>
      <c r="J139" s="28">
        <f t="shared" si="13"/>
        <v>152.88</v>
      </c>
      <c r="K139" s="11"/>
      <c r="L139" s="11" t="s">
        <v>27</v>
      </c>
      <c r="M139" s="23"/>
      <c r="N139" s="13">
        <f t="shared" si="14"/>
        <v>0</v>
      </c>
    </row>
    <row r="140" spans="1:14" s="10" customFormat="1" ht="126" customHeight="1" outlineLevel="4" x14ac:dyDescent="0.2">
      <c r="A140" s="11"/>
      <c r="B140" s="11">
        <v>320663</v>
      </c>
      <c r="C140" s="11" t="s">
        <v>504</v>
      </c>
      <c r="D140" s="12" t="s">
        <v>505</v>
      </c>
      <c r="E140" s="12" t="s">
        <v>506</v>
      </c>
      <c r="F140" s="11"/>
      <c r="G140" s="11" t="s">
        <v>507</v>
      </c>
      <c r="H140" s="11" t="s">
        <v>46</v>
      </c>
      <c r="I140" s="11" t="s">
        <v>26</v>
      </c>
      <c r="J140" s="28">
        <f t="shared" si="13"/>
        <v>157.93</v>
      </c>
      <c r="K140" s="11"/>
      <c r="L140" s="11" t="s">
        <v>27</v>
      </c>
      <c r="M140" s="23"/>
      <c r="N140" s="13">
        <f t="shared" si="14"/>
        <v>0</v>
      </c>
    </row>
    <row r="141" spans="1:14" s="10" customFormat="1" ht="126" customHeight="1" outlineLevel="4" x14ac:dyDescent="0.2">
      <c r="A141" s="11"/>
      <c r="B141" s="11">
        <v>325180</v>
      </c>
      <c r="C141" s="11" t="s">
        <v>508</v>
      </c>
      <c r="D141" s="12" t="s">
        <v>509</v>
      </c>
      <c r="E141" s="12" t="s">
        <v>510</v>
      </c>
      <c r="F141" s="11"/>
      <c r="G141" s="11" t="s">
        <v>511</v>
      </c>
      <c r="H141" s="11" t="s">
        <v>25</v>
      </c>
      <c r="I141" s="11" t="s">
        <v>26</v>
      </c>
      <c r="J141" s="28">
        <f>G141*0.5</f>
        <v>92.015000000000001</v>
      </c>
      <c r="K141" s="11" t="s">
        <v>91</v>
      </c>
      <c r="L141" s="11" t="s">
        <v>27</v>
      </c>
      <c r="M141" s="23"/>
      <c r="N141" s="13">
        <f t="shared" si="14"/>
        <v>0</v>
      </c>
    </row>
    <row r="142" spans="1:14" s="10" customFormat="1" ht="126" customHeight="1" outlineLevel="4" x14ac:dyDescent="0.2">
      <c r="A142" s="11"/>
      <c r="B142" s="11">
        <v>325837</v>
      </c>
      <c r="C142" s="11" t="s">
        <v>512</v>
      </c>
      <c r="D142" s="12" t="s">
        <v>513</v>
      </c>
      <c r="E142" s="12" t="s">
        <v>514</v>
      </c>
      <c r="F142" s="11"/>
      <c r="G142" s="11" t="s">
        <v>515</v>
      </c>
      <c r="H142" s="11" t="s">
        <v>25</v>
      </c>
      <c r="I142" s="11" t="s">
        <v>26</v>
      </c>
      <c r="J142" s="28">
        <f t="shared" si="13"/>
        <v>139.33000000000001</v>
      </c>
      <c r="K142" s="11"/>
      <c r="L142" s="11" t="s">
        <v>27</v>
      </c>
      <c r="M142" s="23"/>
      <c r="N142" s="13">
        <f t="shared" si="14"/>
        <v>0</v>
      </c>
    </row>
    <row r="143" spans="1:14" s="10" customFormat="1" ht="126" customHeight="1" outlineLevel="4" x14ac:dyDescent="0.2">
      <c r="A143" s="11"/>
      <c r="B143" s="11">
        <v>325838</v>
      </c>
      <c r="C143" s="11" t="s">
        <v>516</v>
      </c>
      <c r="D143" s="12" t="s">
        <v>517</v>
      </c>
      <c r="E143" s="12" t="s">
        <v>518</v>
      </c>
      <c r="F143" s="11"/>
      <c r="G143" s="11" t="s">
        <v>519</v>
      </c>
      <c r="H143" s="11" t="s">
        <v>32</v>
      </c>
      <c r="I143" s="11" t="s">
        <v>26</v>
      </c>
      <c r="J143" s="28">
        <f t="shared" si="13"/>
        <v>174.51</v>
      </c>
      <c r="K143" s="11"/>
      <c r="L143" s="11" t="s">
        <v>27</v>
      </c>
      <c r="M143" s="23"/>
      <c r="N143" s="13">
        <f t="shared" si="14"/>
        <v>0</v>
      </c>
    </row>
    <row r="144" spans="1:14" s="10" customFormat="1" ht="126" customHeight="1" outlineLevel="4" x14ac:dyDescent="0.2">
      <c r="A144" s="11"/>
      <c r="B144" s="11">
        <v>326276</v>
      </c>
      <c r="C144" s="11" t="s">
        <v>520</v>
      </c>
      <c r="D144" s="12" t="s">
        <v>521</v>
      </c>
      <c r="E144" s="12" t="s">
        <v>522</v>
      </c>
      <c r="F144" s="11"/>
      <c r="G144" s="11" t="s">
        <v>523</v>
      </c>
      <c r="H144" s="11" t="s">
        <v>138</v>
      </c>
      <c r="I144" s="11" t="s">
        <v>26</v>
      </c>
      <c r="J144" s="28">
        <f t="shared" si="13"/>
        <v>207.41</v>
      </c>
      <c r="K144" s="11"/>
      <c r="L144" s="11" t="s">
        <v>27</v>
      </c>
      <c r="M144" s="23"/>
      <c r="N144" s="13">
        <f t="shared" si="14"/>
        <v>0</v>
      </c>
    </row>
    <row r="145" spans="1:14" s="10" customFormat="1" ht="126" customHeight="1" outlineLevel="4" x14ac:dyDescent="0.2">
      <c r="A145" s="11"/>
      <c r="B145" s="11">
        <v>326277</v>
      </c>
      <c r="C145" s="11" t="s">
        <v>524</v>
      </c>
      <c r="D145" s="12" t="s">
        <v>525</v>
      </c>
      <c r="E145" s="12" t="s">
        <v>526</v>
      </c>
      <c r="F145" s="11"/>
      <c r="G145" s="11" t="s">
        <v>527</v>
      </c>
      <c r="H145" s="11" t="s">
        <v>138</v>
      </c>
      <c r="I145" s="11" t="s">
        <v>26</v>
      </c>
      <c r="J145" s="28">
        <f t="shared" si="13"/>
        <v>168.48</v>
      </c>
      <c r="K145" s="11"/>
      <c r="L145" s="11" t="s">
        <v>27</v>
      </c>
      <c r="M145" s="23"/>
      <c r="N145" s="13">
        <f t="shared" si="14"/>
        <v>0</v>
      </c>
    </row>
    <row r="146" spans="1:14" s="10" customFormat="1" ht="126" customHeight="1" outlineLevel="4" x14ac:dyDescent="0.2">
      <c r="A146" s="11"/>
      <c r="B146" s="11">
        <v>326280</v>
      </c>
      <c r="C146" s="11" t="s">
        <v>528</v>
      </c>
      <c r="D146" s="12" t="s">
        <v>529</v>
      </c>
      <c r="E146" s="12" t="s">
        <v>530</v>
      </c>
      <c r="F146" s="11"/>
      <c r="G146" s="11" t="s">
        <v>531</v>
      </c>
      <c r="H146" s="11" t="s">
        <v>138</v>
      </c>
      <c r="I146" s="11" t="s">
        <v>26</v>
      </c>
      <c r="J146" s="28">
        <f t="shared" si="13"/>
        <v>177.27</v>
      </c>
      <c r="K146" s="11"/>
      <c r="L146" s="11" t="s">
        <v>27</v>
      </c>
      <c r="M146" s="23"/>
      <c r="N146" s="13">
        <f t="shared" si="14"/>
        <v>0</v>
      </c>
    </row>
    <row r="147" spans="1:14" s="10" customFormat="1" ht="126" customHeight="1" outlineLevel="4" x14ac:dyDescent="0.2">
      <c r="A147" s="11"/>
      <c r="B147" s="11">
        <v>326281</v>
      </c>
      <c r="C147" s="11" t="s">
        <v>532</v>
      </c>
      <c r="D147" s="12" t="s">
        <v>533</v>
      </c>
      <c r="E147" s="12" t="s">
        <v>534</v>
      </c>
      <c r="F147" s="11"/>
      <c r="G147" s="11" t="s">
        <v>535</v>
      </c>
      <c r="H147" s="11" t="s">
        <v>138</v>
      </c>
      <c r="I147" s="11" t="s">
        <v>26</v>
      </c>
      <c r="J147" s="28">
        <f t="shared" si="13"/>
        <v>172.69</v>
      </c>
      <c r="K147" s="11"/>
      <c r="L147" s="11" t="s">
        <v>27</v>
      </c>
      <c r="M147" s="23"/>
      <c r="N147" s="13">
        <f t="shared" si="14"/>
        <v>0</v>
      </c>
    </row>
    <row r="148" spans="1:14" s="10" customFormat="1" ht="126" customHeight="1" outlineLevel="4" x14ac:dyDescent="0.2">
      <c r="A148" s="11"/>
      <c r="B148" s="11">
        <v>326567</v>
      </c>
      <c r="C148" s="11" t="s">
        <v>536</v>
      </c>
      <c r="D148" s="12" t="s">
        <v>537</v>
      </c>
      <c r="E148" s="12" t="s">
        <v>538</v>
      </c>
      <c r="F148" s="11"/>
      <c r="G148" s="11" t="s">
        <v>539</v>
      </c>
      <c r="H148" s="11" t="s">
        <v>138</v>
      </c>
      <c r="I148" s="11" t="s">
        <v>26</v>
      </c>
      <c r="J148" s="28">
        <f t="shared" si="13"/>
        <v>123.84</v>
      </c>
      <c r="K148" s="11"/>
      <c r="L148" s="11" t="s">
        <v>540</v>
      </c>
      <c r="M148" s="23"/>
      <c r="N148" s="13">
        <f t="shared" si="14"/>
        <v>0</v>
      </c>
    </row>
    <row r="149" spans="1:14" s="10" customFormat="1" ht="126" customHeight="1" outlineLevel="4" x14ac:dyDescent="0.2">
      <c r="A149" s="11"/>
      <c r="B149" s="11">
        <v>326279</v>
      </c>
      <c r="C149" s="11" t="s">
        <v>541</v>
      </c>
      <c r="D149" s="12" t="s">
        <v>542</v>
      </c>
      <c r="E149" s="12" t="s">
        <v>543</v>
      </c>
      <c r="F149" s="11"/>
      <c r="G149" s="11" t="s">
        <v>544</v>
      </c>
      <c r="H149" s="11" t="s">
        <v>138</v>
      </c>
      <c r="I149" s="11" t="s">
        <v>26</v>
      </c>
      <c r="J149" s="28">
        <f t="shared" si="13"/>
        <v>228.68</v>
      </c>
      <c r="K149" s="11"/>
      <c r="L149" s="11" t="s">
        <v>27</v>
      </c>
      <c r="M149" s="23"/>
      <c r="N149" s="13">
        <f t="shared" si="14"/>
        <v>0</v>
      </c>
    </row>
    <row r="150" spans="1:14" s="10" customFormat="1" ht="126" customHeight="1" outlineLevel="4" x14ac:dyDescent="0.2">
      <c r="A150" s="11"/>
      <c r="B150" s="11">
        <v>338214</v>
      </c>
      <c r="C150" s="11" t="s">
        <v>545</v>
      </c>
      <c r="D150" s="12" t="s">
        <v>546</v>
      </c>
      <c r="E150" s="12" t="s">
        <v>547</v>
      </c>
      <c r="F150" s="11"/>
      <c r="G150" s="11" t="s">
        <v>548</v>
      </c>
      <c r="H150" s="11" t="s">
        <v>167</v>
      </c>
      <c r="I150" s="11" t="s">
        <v>26</v>
      </c>
      <c r="J150" s="28">
        <f>G150*0.4</f>
        <v>111.88800000000002</v>
      </c>
      <c r="K150" s="11" t="s">
        <v>95</v>
      </c>
      <c r="L150" s="11" t="s">
        <v>27</v>
      </c>
      <c r="M150" s="23"/>
      <c r="N150" s="13">
        <f t="shared" si="14"/>
        <v>0</v>
      </c>
    </row>
    <row r="151" spans="1:14" s="10" customFormat="1" ht="126" customHeight="1" outlineLevel="4" x14ac:dyDescent="0.2">
      <c r="A151" s="11"/>
      <c r="B151" s="11">
        <v>338215</v>
      </c>
      <c r="C151" s="11" t="s">
        <v>549</v>
      </c>
      <c r="D151" s="12" t="s">
        <v>550</v>
      </c>
      <c r="E151" s="12" t="s">
        <v>551</v>
      </c>
      <c r="F151" s="11"/>
      <c r="G151" s="11" t="s">
        <v>552</v>
      </c>
      <c r="H151" s="11" t="s">
        <v>167</v>
      </c>
      <c r="I151" s="11" t="s">
        <v>26</v>
      </c>
      <c r="J151" s="28">
        <f t="shared" si="13"/>
        <v>199.26</v>
      </c>
      <c r="K151" s="11"/>
      <c r="L151" s="11" t="s">
        <v>27</v>
      </c>
      <c r="M151" s="23"/>
      <c r="N151" s="13">
        <f t="shared" si="14"/>
        <v>0</v>
      </c>
    </row>
    <row r="152" spans="1:14" s="10" customFormat="1" ht="126" customHeight="1" outlineLevel="4" x14ac:dyDescent="0.2">
      <c r="A152" s="11"/>
      <c r="B152" s="11">
        <v>338216</v>
      </c>
      <c r="C152" s="11" t="s">
        <v>553</v>
      </c>
      <c r="D152" s="12" t="s">
        <v>554</v>
      </c>
      <c r="E152" s="12" t="s">
        <v>555</v>
      </c>
      <c r="F152" s="11"/>
      <c r="G152" s="11" t="s">
        <v>535</v>
      </c>
      <c r="H152" s="11" t="s">
        <v>167</v>
      </c>
      <c r="I152" s="11" t="s">
        <v>26</v>
      </c>
      <c r="J152" s="28">
        <f>G152*0.5</f>
        <v>132.84</v>
      </c>
      <c r="K152" s="11" t="s">
        <v>91</v>
      </c>
      <c r="L152" s="11" t="s">
        <v>27</v>
      </c>
      <c r="M152" s="23"/>
      <c r="N152" s="13">
        <f t="shared" si="14"/>
        <v>0</v>
      </c>
    </row>
    <row r="153" spans="1:14" s="10" customFormat="1" ht="126" customHeight="1" outlineLevel="4" x14ac:dyDescent="0.2">
      <c r="A153" s="11"/>
      <c r="B153" s="11">
        <v>338218</v>
      </c>
      <c r="C153" s="11" t="s">
        <v>556</v>
      </c>
      <c r="D153" s="12" t="s">
        <v>557</v>
      </c>
      <c r="E153" s="12" t="s">
        <v>558</v>
      </c>
      <c r="F153" s="11"/>
      <c r="G153" s="11" t="s">
        <v>559</v>
      </c>
      <c r="H153" s="11" t="s">
        <v>63</v>
      </c>
      <c r="I153" s="11" t="s">
        <v>26</v>
      </c>
      <c r="J153" s="28">
        <f>G153*0.4</f>
        <v>86.336000000000013</v>
      </c>
      <c r="K153" s="11" t="s">
        <v>95</v>
      </c>
      <c r="L153" s="11" t="s">
        <v>27</v>
      </c>
      <c r="M153" s="23"/>
      <c r="N153" s="13">
        <f t="shared" si="14"/>
        <v>0</v>
      </c>
    </row>
    <row r="154" spans="1:14" s="10" customFormat="1" ht="126" customHeight="1" outlineLevel="4" x14ac:dyDescent="0.2">
      <c r="A154" s="11"/>
      <c r="B154" s="11">
        <v>338219</v>
      </c>
      <c r="C154" s="11" t="s">
        <v>560</v>
      </c>
      <c r="D154" s="12" t="s">
        <v>561</v>
      </c>
      <c r="E154" s="12" t="s">
        <v>562</v>
      </c>
      <c r="F154" s="11"/>
      <c r="G154" s="11" t="s">
        <v>563</v>
      </c>
      <c r="H154" s="11" t="s">
        <v>63</v>
      </c>
      <c r="I154" s="11" t="s">
        <v>26</v>
      </c>
      <c r="J154" s="28">
        <f t="shared" si="13"/>
        <v>153.97</v>
      </c>
      <c r="K154" s="11"/>
      <c r="L154" s="11" t="s">
        <v>27</v>
      </c>
      <c r="M154" s="23"/>
      <c r="N154" s="13">
        <f t="shared" si="14"/>
        <v>0</v>
      </c>
    </row>
    <row r="155" spans="1:14" s="10" customFormat="1" ht="126" customHeight="1" outlineLevel="4" x14ac:dyDescent="0.2">
      <c r="A155" s="11"/>
      <c r="B155" s="11">
        <v>338222</v>
      </c>
      <c r="C155" s="11" t="s">
        <v>564</v>
      </c>
      <c r="D155" s="12" t="s">
        <v>565</v>
      </c>
      <c r="E155" s="12" t="s">
        <v>566</v>
      </c>
      <c r="F155" s="11"/>
      <c r="G155" s="11" t="s">
        <v>567</v>
      </c>
      <c r="H155" s="11" t="s">
        <v>46</v>
      </c>
      <c r="I155" s="11" t="s">
        <v>26</v>
      </c>
      <c r="J155" s="28">
        <f t="shared" si="13"/>
        <v>141.80000000000001</v>
      </c>
      <c r="K155" s="11"/>
      <c r="L155" s="11" t="s">
        <v>27</v>
      </c>
      <c r="M155" s="23"/>
      <c r="N155" s="13">
        <f t="shared" si="14"/>
        <v>0</v>
      </c>
    </row>
    <row r="156" spans="1:14" s="10" customFormat="1" ht="126" customHeight="1" outlineLevel="4" x14ac:dyDescent="0.2">
      <c r="A156" s="11"/>
      <c r="B156" s="11">
        <v>340642</v>
      </c>
      <c r="C156" s="11" t="s">
        <v>568</v>
      </c>
      <c r="D156" s="12" t="s">
        <v>569</v>
      </c>
      <c r="E156" s="12" t="s">
        <v>570</v>
      </c>
      <c r="F156" s="11"/>
      <c r="G156" s="11" t="s">
        <v>571</v>
      </c>
      <c r="H156" s="11" t="s">
        <v>454</v>
      </c>
      <c r="I156" s="11" t="s">
        <v>26</v>
      </c>
      <c r="J156" s="28">
        <f t="shared" si="13"/>
        <v>121.89</v>
      </c>
      <c r="K156" s="11"/>
      <c r="L156" s="11" t="s">
        <v>27</v>
      </c>
      <c r="M156" s="23"/>
      <c r="N156" s="13">
        <f t="shared" si="14"/>
        <v>0</v>
      </c>
    </row>
    <row r="157" spans="1:14" s="10" customFormat="1" ht="126" customHeight="1" outlineLevel="4" x14ac:dyDescent="0.2">
      <c r="A157" s="11"/>
      <c r="B157" s="11">
        <v>341199</v>
      </c>
      <c r="C157" s="11" t="s">
        <v>572</v>
      </c>
      <c r="D157" s="12" t="s">
        <v>573</v>
      </c>
      <c r="E157" s="12" t="s">
        <v>574</v>
      </c>
      <c r="F157" s="11"/>
      <c r="G157" s="11" t="s">
        <v>575</v>
      </c>
      <c r="H157" s="11" t="s">
        <v>46</v>
      </c>
      <c r="I157" s="11" t="s">
        <v>26</v>
      </c>
      <c r="J157" s="28">
        <f t="shared" si="13"/>
        <v>364.37</v>
      </c>
      <c r="K157" s="11"/>
      <c r="L157" s="11" t="s">
        <v>27</v>
      </c>
      <c r="M157" s="23"/>
      <c r="N157" s="13">
        <f t="shared" si="14"/>
        <v>0</v>
      </c>
    </row>
    <row r="158" spans="1:14" s="10" customFormat="1" ht="126" customHeight="1" outlineLevel="4" x14ac:dyDescent="0.2">
      <c r="A158" s="11"/>
      <c r="B158" s="11">
        <v>345186</v>
      </c>
      <c r="C158" s="11" t="s">
        <v>576</v>
      </c>
      <c r="D158" s="12" t="s">
        <v>577</v>
      </c>
      <c r="E158" s="12" t="s">
        <v>578</v>
      </c>
      <c r="F158" s="11"/>
      <c r="G158" s="11" t="s">
        <v>579</v>
      </c>
      <c r="H158" s="11" t="s">
        <v>25</v>
      </c>
      <c r="I158" s="11" t="s">
        <v>26</v>
      </c>
      <c r="J158" s="28">
        <f t="shared" ref="J158:J189" si="15">ROUND((G158*(100-$B$4)/100),2)</f>
        <v>131.72</v>
      </c>
      <c r="K158" s="11"/>
      <c r="L158" s="11" t="s">
        <v>27</v>
      </c>
      <c r="M158" s="23"/>
      <c r="N158" s="13">
        <f t="shared" ref="N158:N189" si="16">I158*J158*M158</f>
        <v>0</v>
      </c>
    </row>
    <row r="159" spans="1:14" s="10" customFormat="1" ht="126" customHeight="1" outlineLevel="4" x14ac:dyDescent="0.2">
      <c r="A159" s="11"/>
      <c r="B159" s="11">
        <v>345187</v>
      </c>
      <c r="C159" s="11" t="s">
        <v>580</v>
      </c>
      <c r="D159" s="12" t="s">
        <v>581</v>
      </c>
      <c r="E159" s="12" t="s">
        <v>582</v>
      </c>
      <c r="F159" s="11"/>
      <c r="G159" s="11" t="s">
        <v>583</v>
      </c>
      <c r="H159" s="11" t="s">
        <v>25</v>
      </c>
      <c r="I159" s="11" t="s">
        <v>26</v>
      </c>
      <c r="J159" s="28">
        <f t="shared" si="15"/>
        <v>135.36000000000001</v>
      </c>
      <c r="K159" s="11"/>
      <c r="L159" s="11" t="s">
        <v>27</v>
      </c>
      <c r="M159" s="23"/>
      <c r="N159" s="13">
        <f t="shared" si="16"/>
        <v>0</v>
      </c>
    </row>
    <row r="160" spans="1:14" s="10" customFormat="1" ht="126" customHeight="1" outlineLevel="4" x14ac:dyDescent="0.2">
      <c r="A160" s="11"/>
      <c r="B160" s="11">
        <v>345188</v>
      </c>
      <c r="C160" s="11" t="s">
        <v>584</v>
      </c>
      <c r="D160" s="12" t="s">
        <v>585</v>
      </c>
      <c r="E160" s="12" t="s">
        <v>586</v>
      </c>
      <c r="F160" s="11"/>
      <c r="G160" s="11" t="s">
        <v>587</v>
      </c>
      <c r="H160" s="11" t="s">
        <v>25</v>
      </c>
      <c r="I160" s="11" t="s">
        <v>26</v>
      </c>
      <c r="J160" s="28">
        <f t="shared" si="15"/>
        <v>142.63999999999999</v>
      </c>
      <c r="K160" s="11"/>
      <c r="L160" s="11" t="s">
        <v>27</v>
      </c>
      <c r="M160" s="23"/>
      <c r="N160" s="13">
        <f t="shared" si="16"/>
        <v>0</v>
      </c>
    </row>
    <row r="161" spans="1:14" s="10" customFormat="1" ht="126" customHeight="1" outlineLevel="4" x14ac:dyDescent="0.2">
      <c r="A161" s="11"/>
      <c r="B161" s="11">
        <v>345189</v>
      </c>
      <c r="C161" s="11" t="s">
        <v>588</v>
      </c>
      <c r="D161" s="12" t="s">
        <v>581</v>
      </c>
      <c r="E161" s="12" t="s">
        <v>582</v>
      </c>
      <c r="F161" s="11"/>
      <c r="G161" s="11" t="s">
        <v>589</v>
      </c>
      <c r="H161" s="11" t="s">
        <v>25</v>
      </c>
      <c r="I161" s="11" t="s">
        <v>26</v>
      </c>
      <c r="J161" s="28">
        <f t="shared" si="15"/>
        <v>134.44999999999999</v>
      </c>
      <c r="K161" s="11"/>
      <c r="L161" s="11" t="s">
        <v>27</v>
      </c>
      <c r="M161" s="23"/>
      <c r="N161" s="13">
        <f t="shared" si="16"/>
        <v>0</v>
      </c>
    </row>
    <row r="162" spans="1:14" s="10" customFormat="1" ht="126" customHeight="1" outlineLevel="4" x14ac:dyDescent="0.2">
      <c r="A162" s="11"/>
      <c r="B162" s="11">
        <v>347732</v>
      </c>
      <c r="C162" s="11" t="s">
        <v>590</v>
      </c>
      <c r="D162" s="12" t="s">
        <v>591</v>
      </c>
      <c r="E162" s="12" t="s">
        <v>592</v>
      </c>
      <c r="F162" s="11"/>
      <c r="G162" s="11" t="s">
        <v>593</v>
      </c>
      <c r="H162" s="11" t="s">
        <v>25</v>
      </c>
      <c r="I162" s="11" t="s">
        <v>26</v>
      </c>
      <c r="J162" s="28">
        <f t="shared" si="15"/>
        <v>142.6</v>
      </c>
      <c r="K162" s="11"/>
      <c r="L162" s="11" t="s">
        <v>27</v>
      </c>
      <c r="M162" s="23"/>
      <c r="N162" s="13">
        <f t="shared" si="16"/>
        <v>0</v>
      </c>
    </row>
    <row r="163" spans="1:14" s="10" customFormat="1" ht="126" customHeight="1" outlineLevel="4" x14ac:dyDescent="0.2">
      <c r="A163" s="11"/>
      <c r="B163" s="11">
        <v>356979</v>
      </c>
      <c r="C163" s="11" t="s">
        <v>594</v>
      </c>
      <c r="D163" s="12" t="s">
        <v>595</v>
      </c>
      <c r="E163" s="12" t="s">
        <v>596</v>
      </c>
      <c r="F163" s="11"/>
      <c r="G163" s="11" t="s">
        <v>597</v>
      </c>
      <c r="H163" s="11" t="s">
        <v>32</v>
      </c>
      <c r="I163" s="11" t="s">
        <v>26</v>
      </c>
      <c r="J163" s="28">
        <f t="shared" si="15"/>
        <v>187.71</v>
      </c>
      <c r="K163" s="11"/>
      <c r="L163" s="11" t="s">
        <v>27</v>
      </c>
      <c r="M163" s="23"/>
      <c r="N163" s="13">
        <f t="shared" si="16"/>
        <v>0</v>
      </c>
    </row>
    <row r="164" spans="1:14" s="10" customFormat="1" ht="126" customHeight="1" outlineLevel="4" x14ac:dyDescent="0.2">
      <c r="A164" s="11"/>
      <c r="B164" s="11">
        <v>357374</v>
      </c>
      <c r="C164" s="11" t="s">
        <v>598</v>
      </c>
      <c r="D164" s="12" t="s">
        <v>599</v>
      </c>
      <c r="E164" s="12" t="s">
        <v>600</v>
      </c>
      <c r="F164" s="11"/>
      <c r="G164" s="11" t="s">
        <v>601</v>
      </c>
      <c r="H164" s="11" t="s">
        <v>32</v>
      </c>
      <c r="I164" s="11" t="s">
        <v>26</v>
      </c>
      <c r="J164" s="28">
        <f t="shared" si="15"/>
        <v>145.24</v>
      </c>
      <c r="K164" s="11"/>
      <c r="L164" s="11" t="s">
        <v>27</v>
      </c>
      <c r="M164" s="23"/>
      <c r="N164" s="13">
        <f t="shared" si="16"/>
        <v>0</v>
      </c>
    </row>
    <row r="165" spans="1:14" s="10" customFormat="1" ht="126" customHeight="1" outlineLevel="4" x14ac:dyDescent="0.2">
      <c r="A165" s="11"/>
      <c r="B165" s="11">
        <v>357695</v>
      </c>
      <c r="C165" s="11" t="s">
        <v>602</v>
      </c>
      <c r="D165" s="12" t="s">
        <v>603</v>
      </c>
      <c r="E165" s="12" t="s">
        <v>604</v>
      </c>
      <c r="F165" s="11"/>
      <c r="G165" s="11" t="s">
        <v>567</v>
      </c>
      <c r="H165" s="11" t="s">
        <v>46</v>
      </c>
      <c r="I165" s="11" t="s">
        <v>26</v>
      </c>
      <c r="J165" s="28">
        <f t="shared" si="15"/>
        <v>141.80000000000001</v>
      </c>
      <c r="K165" s="11"/>
      <c r="L165" s="11" t="s">
        <v>27</v>
      </c>
      <c r="M165" s="23"/>
      <c r="N165" s="13">
        <f t="shared" si="16"/>
        <v>0</v>
      </c>
    </row>
    <row r="166" spans="1:14" s="10" customFormat="1" ht="126" customHeight="1" outlineLevel="4" x14ac:dyDescent="0.2">
      <c r="A166" s="11"/>
      <c r="B166" s="11">
        <v>357767</v>
      </c>
      <c r="C166" s="11" t="s">
        <v>605</v>
      </c>
      <c r="D166" s="12" t="s">
        <v>606</v>
      </c>
      <c r="E166" s="12" t="s">
        <v>607</v>
      </c>
      <c r="F166" s="11"/>
      <c r="G166" s="11" t="s">
        <v>608</v>
      </c>
      <c r="H166" s="11" t="s">
        <v>25</v>
      </c>
      <c r="I166" s="11" t="s">
        <v>26</v>
      </c>
      <c r="J166" s="28">
        <f t="shared" si="15"/>
        <v>154.71</v>
      </c>
      <c r="K166" s="11"/>
      <c r="L166" s="11" t="s">
        <v>27</v>
      </c>
      <c r="M166" s="23"/>
      <c r="N166" s="13">
        <f t="shared" si="16"/>
        <v>0</v>
      </c>
    </row>
    <row r="167" spans="1:14" s="10" customFormat="1" ht="126" customHeight="1" outlineLevel="4" x14ac:dyDescent="0.2">
      <c r="A167" s="11"/>
      <c r="B167" s="11">
        <v>357926</v>
      </c>
      <c r="C167" s="11" t="s">
        <v>609</v>
      </c>
      <c r="D167" s="12" t="s">
        <v>610</v>
      </c>
      <c r="E167" s="12" t="s">
        <v>611</v>
      </c>
      <c r="F167" s="11"/>
      <c r="G167" s="11" t="s">
        <v>612</v>
      </c>
      <c r="H167" s="11" t="s">
        <v>37</v>
      </c>
      <c r="I167" s="11" t="s">
        <v>26</v>
      </c>
      <c r="J167" s="28">
        <f t="shared" si="15"/>
        <v>111.83</v>
      </c>
      <c r="K167" s="11"/>
      <c r="L167" s="11" t="s">
        <v>27</v>
      </c>
      <c r="M167" s="23"/>
      <c r="N167" s="13">
        <f t="shared" si="16"/>
        <v>0</v>
      </c>
    </row>
    <row r="168" spans="1:14" s="10" customFormat="1" ht="126" customHeight="1" outlineLevel="4" x14ac:dyDescent="0.2">
      <c r="A168" s="11"/>
      <c r="B168" s="11">
        <v>357928</v>
      </c>
      <c r="C168" s="11" t="s">
        <v>613</v>
      </c>
      <c r="D168" s="12" t="s">
        <v>614</v>
      </c>
      <c r="E168" s="12" t="s">
        <v>615</v>
      </c>
      <c r="F168" s="11"/>
      <c r="G168" s="11" t="s">
        <v>616</v>
      </c>
      <c r="H168" s="11" t="s">
        <v>37</v>
      </c>
      <c r="I168" s="11" t="s">
        <v>26</v>
      </c>
      <c r="J168" s="28">
        <f t="shared" si="15"/>
        <v>114.44</v>
      </c>
      <c r="K168" s="11"/>
      <c r="L168" s="11" t="s">
        <v>27</v>
      </c>
      <c r="M168" s="23"/>
      <c r="N168" s="13">
        <f t="shared" si="16"/>
        <v>0</v>
      </c>
    </row>
    <row r="169" spans="1:14" s="10" customFormat="1" ht="126" customHeight="1" outlineLevel="4" x14ac:dyDescent="0.2">
      <c r="A169" s="11"/>
      <c r="B169" s="11">
        <v>357933</v>
      </c>
      <c r="C169" s="11" t="s">
        <v>617</v>
      </c>
      <c r="D169" s="12" t="s">
        <v>618</v>
      </c>
      <c r="E169" s="12" t="s">
        <v>619</v>
      </c>
      <c r="F169" s="11"/>
      <c r="G169" s="11" t="s">
        <v>620</v>
      </c>
      <c r="H169" s="11" t="s">
        <v>37</v>
      </c>
      <c r="I169" s="11" t="s">
        <v>26</v>
      </c>
      <c r="J169" s="28">
        <f t="shared" si="15"/>
        <v>143.72999999999999</v>
      </c>
      <c r="K169" s="11"/>
      <c r="L169" s="11" t="s">
        <v>27</v>
      </c>
      <c r="M169" s="23"/>
      <c r="N169" s="13">
        <f t="shared" si="16"/>
        <v>0</v>
      </c>
    </row>
    <row r="170" spans="1:14" s="10" customFormat="1" ht="126" customHeight="1" outlineLevel="4" x14ac:dyDescent="0.2">
      <c r="A170" s="11"/>
      <c r="B170" s="11">
        <v>357938</v>
      </c>
      <c r="C170" s="11" t="s">
        <v>621</v>
      </c>
      <c r="D170" s="12" t="s">
        <v>622</v>
      </c>
      <c r="E170" s="12" t="s">
        <v>623</v>
      </c>
      <c r="F170" s="11"/>
      <c r="G170" s="11" t="s">
        <v>624</v>
      </c>
      <c r="H170" s="11" t="s">
        <v>37</v>
      </c>
      <c r="I170" s="11" t="s">
        <v>26</v>
      </c>
      <c r="J170" s="28">
        <f t="shared" si="15"/>
        <v>122.01</v>
      </c>
      <c r="K170" s="11"/>
      <c r="L170" s="11" t="s">
        <v>27</v>
      </c>
      <c r="M170" s="23"/>
      <c r="N170" s="13">
        <f t="shared" si="16"/>
        <v>0</v>
      </c>
    </row>
    <row r="171" spans="1:14" s="10" customFormat="1" ht="126" customHeight="1" outlineLevel="4" x14ac:dyDescent="0.2">
      <c r="A171" s="11"/>
      <c r="B171" s="11">
        <v>358119</v>
      </c>
      <c r="C171" s="11" t="s">
        <v>625</v>
      </c>
      <c r="D171" s="12" t="s">
        <v>626</v>
      </c>
      <c r="E171" s="12" t="s">
        <v>627</v>
      </c>
      <c r="F171" s="11"/>
      <c r="G171" s="11" t="s">
        <v>628</v>
      </c>
      <c r="H171" s="11" t="s">
        <v>454</v>
      </c>
      <c r="I171" s="11" t="s">
        <v>26</v>
      </c>
      <c r="J171" s="28">
        <f t="shared" si="15"/>
        <v>131.86000000000001</v>
      </c>
      <c r="K171" s="11"/>
      <c r="L171" s="11" t="s">
        <v>27</v>
      </c>
      <c r="M171" s="23"/>
      <c r="N171" s="13">
        <f t="shared" si="16"/>
        <v>0</v>
      </c>
    </row>
    <row r="172" spans="1:14" s="10" customFormat="1" ht="126" customHeight="1" outlineLevel="4" x14ac:dyDescent="0.2">
      <c r="A172" s="11"/>
      <c r="B172" s="11">
        <v>358703</v>
      </c>
      <c r="C172" s="11" t="s">
        <v>629</v>
      </c>
      <c r="D172" s="12" t="s">
        <v>630</v>
      </c>
      <c r="E172" s="12" t="s">
        <v>631</v>
      </c>
      <c r="F172" s="11"/>
      <c r="G172" s="11" t="s">
        <v>632</v>
      </c>
      <c r="H172" s="11" t="s">
        <v>46</v>
      </c>
      <c r="I172" s="11" t="s">
        <v>26</v>
      </c>
      <c r="J172" s="28">
        <f t="shared" si="15"/>
        <v>318.27</v>
      </c>
      <c r="K172" s="11"/>
      <c r="L172" s="11" t="s">
        <v>27</v>
      </c>
      <c r="M172" s="23"/>
      <c r="N172" s="13">
        <f t="shared" si="16"/>
        <v>0</v>
      </c>
    </row>
    <row r="173" spans="1:14" s="10" customFormat="1" ht="126" customHeight="1" outlineLevel="4" x14ac:dyDescent="0.2">
      <c r="A173" s="11"/>
      <c r="B173" s="11">
        <v>359434</v>
      </c>
      <c r="C173" s="11" t="s">
        <v>633</v>
      </c>
      <c r="D173" s="12" t="s">
        <v>634</v>
      </c>
      <c r="E173" s="12" t="s">
        <v>635</v>
      </c>
      <c r="F173" s="11"/>
      <c r="G173" s="11" t="s">
        <v>636</v>
      </c>
      <c r="H173" s="11" t="s">
        <v>37</v>
      </c>
      <c r="I173" s="11" t="s">
        <v>26</v>
      </c>
      <c r="J173" s="28">
        <f t="shared" si="15"/>
        <v>175.06</v>
      </c>
      <c r="K173" s="11"/>
      <c r="L173" s="11" t="s">
        <v>27</v>
      </c>
      <c r="M173" s="23"/>
      <c r="N173" s="13">
        <f t="shared" si="16"/>
        <v>0</v>
      </c>
    </row>
    <row r="174" spans="1:14" s="10" customFormat="1" ht="126" customHeight="1" outlineLevel="4" x14ac:dyDescent="0.2">
      <c r="A174" s="11"/>
      <c r="B174" s="11">
        <v>359670</v>
      </c>
      <c r="C174" s="11" t="s">
        <v>637</v>
      </c>
      <c r="D174" s="12" t="s">
        <v>638</v>
      </c>
      <c r="E174" s="12" t="s">
        <v>639</v>
      </c>
      <c r="F174" s="11"/>
      <c r="G174" s="11" t="s">
        <v>640</v>
      </c>
      <c r="H174" s="11" t="s">
        <v>37</v>
      </c>
      <c r="I174" s="11" t="s">
        <v>26</v>
      </c>
      <c r="J174" s="28">
        <f t="shared" si="15"/>
        <v>126.36</v>
      </c>
      <c r="K174" s="11"/>
      <c r="L174" s="11" t="s">
        <v>27</v>
      </c>
      <c r="M174" s="23"/>
      <c r="N174" s="13">
        <f t="shared" si="16"/>
        <v>0</v>
      </c>
    </row>
    <row r="175" spans="1:14" s="10" customFormat="1" ht="126" customHeight="1" outlineLevel="4" x14ac:dyDescent="0.2">
      <c r="A175" s="11"/>
      <c r="B175" s="11">
        <v>359814</v>
      </c>
      <c r="C175" s="11" t="s">
        <v>641</v>
      </c>
      <c r="D175" s="12" t="s">
        <v>642</v>
      </c>
      <c r="E175" s="12" t="s">
        <v>643</v>
      </c>
      <c r="F175" s="11"/>
      <c r="G175" s="11" t="s">
        <v>115</v>
      </c>
      <c r="H175" s="11" t="s">
        <v>454</v>
      </c>
      <c r="I175" s="11" t="s">
        <v>26</v>
      </c>
      <c r="J175" s="28">
        <f t="shared" si="15"/>
        <v>126.65</v>
      </c>
      <c r="K175" s="11"/>
      <c r="L175" s="11" t="s">
        <v>27</v>
      </c>
      <c r="M175" s="23"/>
      <c r="N175" s="13">
        <f t="shared" si="16"/>
        <v>0</v>
      </c>
    </row>
    <row r="176" spans="1:14" s="10" customFormat="1" ht="126" customHeight="1" outlineLevel="4" x14ac:dyDescent="0.2">
      <c r="A176" s="11"/>
      <c r="B176" s="11">
        <v>360772</v>
      </c>
      <c r="C176" s="11" t="s">
        <v>644</v>
      </c>
      <c r="D176" s="12" t="s">
        <v>645</v>
      </c>
      <c r="E176" s="12" t="s">
        <v>646</v>
      </c>
      <c r="F176" s="11"/>
      <c r="G176" s="11" t="s">
        <v>41</v>
      </c>
      <c r="H176" s="11" t="s">
        <v>37</v>
      </c>
      <c r="I176" s="11" t="s">
        <v>26</v>
      </c>
      <c r="J176" s="28">
        <f t="shared" si="15"/>
        <v>134.78</v>
      </c>
      <c r="K176" s="11"/>
      <c r="L176" s="11" t="s">
        <v>27</v>
      </c>
      <c r="M176" s="23"/>
      <c r="N176" s="13">
        <f t="shared" si="16"/>
        <v>0</v>
      </c>
    </row>
    <row r="177" spans="1:14" s="10" customFormat="1" ht="126" customHeight="1" outlineLevel="4" x14ac:dyDescent="0.2">
      <c r="A177" s="11"/>
      <c r="B177" s="11">
        <v>360773</v>
      </c>
      <c r="C177" s="11" t="s">
        <v>647</v>
      </c>
      <c r="D177" s="12" t="s">
        <v>648</v>
      </c>
      <c r="E177" s="12" t="s">
        <v>649</v>
      </c>
      <c r="F177" s="11"/>
      <c r="G177" s="11" t="s">
        <v>41</v>
      </c>
      <c r="H177" s="11" t="s">
        <v>37</v>
      </c>
      <c r="I177" s="11" t="s">
        <v>26</v>
      </c>
      <c r="J177" s="28">
        <f t="shared" si="15"/>
        <v>134.78</v>
      </c>
      <c r="K177" s="11"/>
      <c r="L177" s="11" t="s">
        <v>27</v>
      </c>
      <c r="M177" s="23"/>
      <c r="N177" s="13">
        <f t="shared" si="16"/>
        <v>0</v>
      </c>
    </row>
    <row r="178" spans="1:14" s="10" customFormat="1" ht="126" customHeight="1" outlineLevel="4" x14ac:dyDescent="0.2">
      <c r="A178" s="11"/>
      <c r="B178" s="11">
        <v>360774</v>
      </c>
      <c r="C178" s="11" t="s">
        <v>650</v>
      </c>
      <c r="D178" s="12" t="s">
        <v>651</v>
      </c>
      <c r="E178" s="12" t="s">
        <v>652</v>
      </c>
      <c r="F178" s="11"/>
      <c r="G178" s="11" t="s">
        <v>653</v>
      </c>
      <c r="H178" s="11" t="s">
        <v>37</v>
      </c>
      <c r="I178" s="11" t="s">
        <v>26</v>
      </c>
      <c r="J178" s="28">
        <f t="shared" si="15"/>
        <v>135.05000000000001</v>
      </c>
      <c r="K178" s="11"/>
      <c r="L178" s="11" t="s">
        <v>27</v>
      </c>
      <c r="M178" s="23"/>
      <c r="N178" s="13">
        <f t="shared" si="16"/>
        <v>0</v>
      </c>
    </row>
    <row r="179" spans="1:14" s="10" customFormat="1" ht="126" customHeight="1" outlineLevel="4" x14ac:dyDescent="0.2">
      <c r="A179" s="11"/>
      <c r="B179" s="11">
        <v>360775</v>
      </c>
      <c r="C179" s="11" t="s">
        <v>654</v>
      </c>
      <c r="D179" s="12" t="s">
        <v>655</v>
      </c>
      <c r="E179" s="12" t="s">
        <v>656</v>
      </c>
      <c r="F179" s="11"/>
      <c r="G179" s="11" t="s">
        <v>657</v>
      </c>
      <c r="H179" s="11" t="s">
        <v>454</v>
      </c>
      <c r="I179" s="11" t="s">
        <v>26</v>
      </c>
      <c r="J179" s="28">
        <f t="shared" si="15"/>
        <v>136.88999999999999</v>
      </c>
      <c r="K179" s="11"/>
      <c r="L179" s="11" t="s">
        <v>27</v>
      </c>
      <c r="M179" s="23"/>
      <c r="N179" s="13">
        <f t="shared" si="16"/>
        <v>0</v>
      </c>
    </row>
    <row r="180" spans="1:14" s="10" customFormat="1" ht="126" customHeight="1" outlineLevel="4" x14ac:dyDescent="0.2">
      <c r="A180" s="11"/>
      <c r="B180" s="11">
        <v>361506</v>
      </c>
      <c r="C180" s="11" t="s">
        <v>658</v>
      </c>
      <c r="D180" s="12" t="s">
        <v>659</v>
      </c>
      <c r="E180" s="12" t="s">
        <v>660</v>
      </c>
      <c r="F180" s="11"/>
      <c r="G180" s="11" t="s">
        <v>661</v>
      </c>
      <c r="H180" s="11" t="s">
        <v>32</v>
      </c>
      <c r="I180" s="11" t="s">
        <v>26</v>
      </c>
      <c r="J180" s="28">
        <f t="shared" si="15"/>
        <v>174.17</v>
      </c>
      <c r="K180" s="11"/>
      <c r="L180" s="11" t="s">
        <v>27</v>
      </c>
      <c r="M180" s="23"/>
      <c r="N180" s="13">
        <f t="shared" si="16"/>
        <v>0</v>
      </c>
    </row>
    <row r="181" spans="1:14" s="10" customFormat="1" ht="126" customHeight="1" outlineLevel="4" x14ac:dyDescent="0.2">
      <c r="A181" s="11"/>
      <c r="B181" s="11">
        <v>364593</v>
      </c>
      <c r="C181" s="11" t="s">
        <v>662</v>
      </c>
      <c r="D181" s="12" t="s">
        <v>663</v>
      </c>
      <c r="E181" s="12" t="s">
        <v>664</v>
      </c>
      <c r="F181" s="11"/>
      <c r="G181" s="11" t="s">
        <v>665</v>
      </c>
      <c r="H181" s="11" t="s">
        <v>454</v>
      </c>
      <c r="I181" s="11" t="s">
        <v>26</v>
      </c>
      <c r="J181" s="28">
        <f t="shared" si="15"/>
        <v>131.93</v>
      </c>
      <c r="K181" s="11"/>
      <c r="L181" s="11" t="s">
        <v>27</v>
      </c>
      <c r="M181" s="23"/>
      <c r="N181" s="13">
        <f t="shared" si="16"/>
        <v>0</v>
      </c>
    </row>
    <row r="182" spans="1:14" s="10" customFormat="1" ht="126" customHeight="1" outlineLevel="4" x14ac:dyDescent="0.2">
      <c r="A182" s="11"/>
      <c r="B182" s="11">
        <v>364594</v>
      </c>
      <c r="C182" s="11" t="s">
        <v>666</v>
      </c>
      <c r="D182" s="12" t="s">
        <v>667</v>
      </c>
      <c r="E182" s="12" t="s">
        <v>668</v>
      </c>
      <c r="F182" s="11"/>
      <c r="G182" s="11" t="s">
        <v>669</v>
      </c>
      <c r="H182" s="11" t="s">
        <v>454</v>
      </c>
      <c r="I182" s="11" t="s">
        <v>26</v>
      </c>
      <c r="J182" s="28">
        <f t="shared" si="15"/>
        <v>131.47999999999999</v>
      </c>
      <c r="K182" s="11"/>
      <c r="L182" s="11" t="s">
        <v>27</v>
      </c>
      <c r="M182" s="23"/>
      <c r="N182" s="13">
        <f t="shared" si="16"/>
        <v>0</v>
      </c>
    </row>
    <row r="183" spans="1:14" s="10" customFormat="1" ht="126" customHeight="1" outlineLevel="4" x14ac:dyDescent="0.2">
      <c r="A183" s="11"/>
      <c r="B183" s="11">
        <v>369416</v>
      </c>
      <c r="C183" s="11" t="s">
        <v>670</v>
      </c>
      <c r="D183" s="12" t="s">
        <v>671</v>
      </c>
      <c r="E183" s="12" t="s">
        <v>672</v>
      </c>
      <c r="F183" s="11"/>
      <c r="G183" s="11" t="s">
        <v>673</v>
      </c>
      <c r="H183" s="11" t="s">
        <v>37</v>
      </c>
      <c r="I183" s="11" t="s">
        <v>26</v>
      </c>
      <c r="J183" s="28">
        <f t="shared" si="15"/>
        <v>136.63</v>
      </c>
      <c r="K183" s="11"/>
      <c r="L183" s="11" t="s">
        <v>27</v>
      </c>
      <c r="M183" s="23"/>
      <c r="N183" s="13">
        <f t="shared" si="16"/>
        <v>0</v>
      </c>
    </row>
    <row r="184" spans="1:14" s="10" customFormat="1" ht="126" customHeight="1" outlineLevel="4" x14ac:dyDescent="0.2">
      <c r="A184" s="11"/>
      <c r="B184" s="11">
        <v>369667</v>
      </c>
      <c r="C184" s="11" t="s">
        <v>674</v>
      </c>
      <c r="D184" s="12" t="s">
        <v>675</v>
      </c>
      <c r="E184" s="12" t="s">
        <v>676</v>
      </c>
      <c r="F184" s="11"/>
      <c r="G184" s="11" t="s">
        <v>677</v>
      </c>
      <c r="H184" s="11" t="s">
        <v>454</v>
      </c>
      <c r="I184" s="11" t="s">
        <v>26</v>
      </c>
      <c r="J184" s="28">
        <f t="shared" si="15"/>
        <v>119.93</v>
      </c>
      <c r="K184" s="11"/>
      <c r="L184" s="11" t="s">
        <v>27</v>
      </c>
      <c r="M184" s="23"/>
      <c r="N184" s="13">
        <f t="shared" si="16"/>
        <v>0</v>
      </c>
    </row>
    <row r="185" spans="1:14" s="10" customFormat="1" ht="126" customHeight="1" outlineLevel="4" x14ac:dyDescent="0.2">
      <c r="A185" s="11"/>
      <c r="B185" s="11">
        <v>371927</v>
      </c>
      <c r="C185" s="11" t="s">
        <v>678</v>
      </c>
      <c r="D185" s="12" t="s">
        <v>679</v>
      </c>
      <c r="E185" s="12" t="s">
        <v>680</v>
      </c>
      <c r="F185" s="11"/>
      <c r="G185" s="11" t="s">
        <v>681</v>
      </c>
      <c r="H185" s="11" t="s">
        <v>63</v>
      </c>
      <c r="I185" s="11" t="s">
        <v>26</v>
      </c>
      <c r="J185" s="28">
        <f t="shared" si="15"/>
        <v>150.38</v>
      </c>
      <c r="K185" s="11"/>
      <c r="L185" s="11" t="s">
        <v>27</v>
      </c>
      <c r="M185" s="23"/>
      <c r="N185" s="13">
        <f t="shared" si="16"/>
        <v>0</v>
      </c>
    </row>
    <row r="186" spans="1:14" s="10" customFormat="1" ht="126" customHeight="1" outlineLevel="4" x14ac:dyDescent="0.2">
      <c r="A186" s="11"/>
      <c r="B186" s="11">
        <v>372323</v>
      </c>
      <c r="C186" s="11" t="s">
        <v>682</v>
      </c>
      <c r="D186" s="12" t="s">
        <v>683</v>
      </c>
      <c r="E186" s="12" t="s">
        <v>684</v>
      </c>
      <c r="F186" s="11"/>
      <c r="G186" s="11" t="s">
        <v>685</v>
      </c>
      <c r="H186" s="11" t="s">
        <v>37</v>
      </c>
      <c r="I186" s="11" t="s">
        <v>26</v>
      </c>
      <c r="J186" s="28">
        <f t="shared" si="15"/>
        <v>129.52000000000001</v>
      </c>
      <c r="K186" s="11"/>
      <c r="L186" s="11" t="s">
        <v>27</v>
      </c>
      <c r="M186" s="23"/>
      <c r="N186" s="13">
        <f t="shared" si="16"/>
        <v>0</v>
      </c>
    </row>
    <row r="187" spans="1:14" s="10" customFormat="1" ht="126" customHeight="1" outlineLevel="4" x14ac:dyDescent="0.2">
      <c r="A187" s="11"/>
      <c r="B187" s="11">
        <v>372687</v>
      </c>
      <c r="C187" s="11" t="s">
        <v>686</v>
      </c>
      <c r="D187" s="12" t="s">
        <v>687</v>
      </c>
      <c r="E187" s="12" t="s">
        <v>688</v>
      </c>
      <c r="F187" s="11"/>
      <c r="G187" s="11" t="s">
        <v>689</v>
      </c>
      <c r="H187" s="11" t="s">
        <v>32</v>
      </c>
      <c r="I187" s="11" t="s">
        <v>26</v>
      </c>
      <c r="J187" s="28">
        <f t="shared" si="15"/>
        <v>154.53</v>
      </c>
      <c r="K187" s="11"/>
      <c r="L187" s="11" t="s">
        <v>27</v>
      </c>
      <c r="M187" s="23"/>
      <c r="N187" s="13">
        <f t="shared" si="16"/>
        <v>0</v>
      </c>
    </row>
    <row r="188" spans="1:14" s="10" customFormat="1" ht="126" customHeight="1" outlineLevel="4" x14ac:dyDescent="0.2">
      <c r="A188" s="11"/>
      <c r="B188" s="11">
        <v>372688</v>
      </c>
      <c r="C188" s="11" t="s">
        <v>690</v>
      </c>
      <c r="D188" s="12" t="s">
        <v>691</v>
      </c>
      <c r="E188" s="12" t="s">
        <v>692</v>
      </c>
      <c r="F188" s="11"/>
      <c r="G188" s="11" t="s">
        <v>693</v>
      </c>
      <c r="H188" s="11" t="s">
        <v>25</v>
      </c>
      <c r="I188" s="11" t="s">
        <v>26</v>
      </c>
      <c r="J188" s="28">
        <f t="shared" si="15"/>
        <v>147.13</v>
      </c>
      <c r="K188" s="11"/>
      <c r="L188" s="11" t="s">
        <v>27</v>
      </c>
      <c r="M188" s="23"/>
      <c r="N188" s="13">
        <f t="shared" si="16"/>
        <v>0</v>
      </c>
    </row>
    <row r="189" spans="1:14" s="10" customFormat="1" ht="126" customHeight="1" outlineLevel="4" x14ac:dyDescent="0.2">
      <c r="A189" s="11"/>
      <c r="B189" s="11">
        <v>372707</v>
      </c>
      <c r="C189" s="11" t="s">
        <v>694</v>
      </c>
      <c r="D189" s="12" t="s">
        <v>695</v>
      </c>
      <c r="E189" s="12" t="s">
        <v>696</v>
      </c>
      <c r="F189" s="11"/>
      <c r="G189" s="11" t="s">
        <v>697</v>
      </c>
      <c r="H189" s="11" t="s">
        <v>454</v>
      </c>
      <c r="I189" s="11" t="s">
        <v>26</v>
      </c>
      <c r="J189" s="28">
        <f t="shared" si="15"/>
        <v>120.43</v>
      </c>
      <c r="K189" s="11"/>
      <c r="L189" s="11" t="s">
        <v>27</v>
      </c>
      <c r="M189" s="23"/>
      <c r="N189" s="13">
        <f t="shared" si="16"/>
        <v>0</v>
      </c>
    </row>
    <row r="190" spans="1:14" s="10" customFormat="1" ht="126" customHeight="1" outlineLevel="4" x14ac:dyDescent="0.2">
      <c r="A190" s="11"/>
      <c r="B190" s="11">
        <v>378733</v>
      </c>
      <c r="C190" s="11" t="s">
        <v>698</v>
      </c>
      <c r="D190" s="12" t="s">
        <v>699</v>
      </c>
      <c r="E190" s="12" t="s">
        <v>700</v>
      </c>
      <c r="F190" s="11"/>
      <c r="G190" s="11" t="s">
        <v>701</v>
      </c>
      <c r="H190" s="11" t="s">
        <v>454</v>
      </c>
      <c r="I190" s="11" t="s">
        <v>26</v>
      </c>
      <c r="J190" s="28">
        <f t="shared" ref="J190:J216" si="17">ROUND((G190*(100-$B$4)/100),2)</f>
        <v>134.80000000000001</v>
      </c>
      <c r="K190" s="11"/>
      <c r="L190" s="11" t="s">
        <v>27</v>
      </c>
      <c r="M190" s="23"/>
      <c r="N190" s="13">
        <f t="shared" ref="N190:N221" si="18">I190*J190*M190</f>
        <v>0</v>
      </c>
    </row>
    <row r="191" spans="1:14" s="10" customFormat="1" ht="126" customHeight="1" outlineLevel="4" x14ac:dyDescent="0.2">
      <c r="A191" s="11"/>
      <c r="B191" s="11">
        <v>378755</v>
      </c>
      <c r="C191" s="11" t="s">
        <v>702</v>
      </c>
      <c r="D191" s="12" t="s">
        <v>703</v>
      </c>
      <c r="E191" s="12" t="s">
        <v>704</v>
      </c>
      <c r="F191" s="11"/>
      <c r="G191" s="11" t="s">
        <v>705</v>
      </c>
      <c r="H191" s="11" t="s">
        <v>116</v>
      </c>
      <c r="I191" s="11" t="s">
        <v>26</v>
      </c>
      <c r="J191" s="28">
        <f t="shared" si="17"/>
        <v>152.33000000000001</v>
      </c>
      <c r="K191" s="11"/>
      <c r="L191" s="11" t="s">
        <v>27</v>
      </c>
      <c r="M191" s="23"/>
      <c r="N191" s="13">
        <f t="shared" si="18"/>
        <v>0</v>
      </c>
    </row>
    <row r="192" spans="1:14" s="10" customFormat="1" ht="126" customHeight="1" outlineLevel="4" x14ac:dyDescent="0.2">
      <c r="A192" s="11"/>
      <c r="B192" s="11">
        <v>378754</v>
      </c>
      <c r="C192" s="11" t="s">
        <v>706</v>
      </c>
      <c r="D192" s="12" t="s">
        <v>707</v>
      </c>
      <c r="E192" s="12" t="s">
        <v>708</v>
      </c>
      <c r="F192" s="11"/>
      <c r="G192" s="11" t="s">
        <v>709</v>
      </c>
      <c r="H192" s="11" t="s">
        <v>116</v>
      </c>
      <c r="I192" s="11" t="s">
        <v>26</v>
      </c>
      <c r="J192" s="28">
        <f t="shared" si="17"/>
        <v>154.88</v>
      </c>
      <c r="K192" s="11"/>
      <c r="L192" s="11" t="s">
        <v>27</v>
      </c>
      <c r="M192" s="23"/>
      <c r="N192" s="13">
        <f t="shared" si="18"/>
        <v>0</v>
      </c>
    </row>
    <row r="193" spans="1:14" s="10" customFormat="1" ht="126" customHeight="1" outlineLevel="4" x14ac:dyDescent="0.2">
      <c r="A193" s="11"/>
      <c r="B193" s="11">
        <v>378753</v>
      </c>
      <c r="C193" s="11" t="s">
        <v>710</v>
      </c>
      <c r="D193" s="12" t="s">
        <v>711</v>
      </c>
      <c r="E193" s="12" t="s">
        <v>712</v>
      </c>
      <c r="F193" s="11"/>
      <c r="G193" s="11" t="s">
        <v>713</v>
      </c>
      <c r="H193" s="11" t="s">
        <v>454</v>
      </c>
      <c r="I193" s="11" t="s">
        <v>26</v>
      </c>
      <c r="J193" s="28">
        <f t="shared" si="17"/>
        <v>119.69</v>
      </c>
      <c r="K193" s="11"/>
      <c r="L193" s="11" t="s">
        <v>27</v>
      </c>
      <c r="M193" s="23"/>
      <c r="N193" s="13">
        <f t="shared" si="18"/>
        <v>0</v>
      </c>
    </row>
    <row r="194" spans="1:14" s="10" customFormat="1" ht="126" customHeight="1" outlineLevel="4" x14ac:dyDescent="0.2">
      <c r="A194" s="11"/>
      <c r="B194" s="11">
        <v>378768</v>
      </c>
      <c r="C194" s="11" t="s">
        <v>714</v>
      </c>
      <c r="D194" s="12" t="s">
        <v>715</v>
      </c>
      <c r="E194" s="12" t="s">
        <v>716</v>
      </c>
      <c r="F194" s="11"/>
      <c r="G194" s="11" t="s">
        <v>717</v>
      </c>
      <c r="H194" s="11" t="s">
        <v>454</v>
      </c>
      <c r="I194" s="11" t="s">
        <v>26</v>
      </c>
      <c r="J194" s="28">
        <f t="shared" si="17"/>
        <v>114.86</v>
      </c>
      <c r="K194" s="11"/>
      <c r="L194" s="11" t="s">
        <v>27</v>
      </c>
      <c r="M194" s="23"/>
      <c r="N194" s="13">
        <f t="shared" si="18"/>
        <v>0</v>
      </c>
    </row>
    <row r="195" spans="1:14" s="10" customFormat="1" ht="126" customHeight="1" outlineLevel="4" x14ac:dyDescent="0.2">
      <c r="A195" s="11"/>
      <c r="B195" s="11">
        <v>378846</v>
      </c>
      <c r="C195" s="11" t="s">
        <v>718</v>
      </c>
      <c r="D195" s="12" t="s">
        <v>719</v>
      </c>
      <c r="E195" s="12" t="s">
        <v>720</v>
      </c>
      <c r="F195" s="11"/>
      <c r="G195" s="11" t="s">
        <v>721</v>
      </c>
      <c r="H195" s="11" t="s">
        <v>25</v>
      </c>
      <c r="I195" s="11" t="s">
        <v>26</v>
      </c>
      <c r="J195" s="28">
        <f t="shared" si="17"/>
        <v>156.29</v>
      </c>
      <c r="K195" s="11"/>
      <c r="L195" s="11" t="s">
        <v>27</v>
      </c>
      <c r="M195" s="23"/>
      <c r="N195" s="13">
        <f t="shared" si="18"/>
        <v>0</v>
      </c>
    </row>
    <row r="196" spans="1:14" s="10" customFormat="1" ht="126" customHeight="1" outlineLevel="4" x14ac:dyDescent="0.2">
      <c r="A196" s="11"/>
      <c r="B196" s="11">
        <v>379042</v>
      </c>
      <c r="C196" s="11" t="s">
        <v>722</v>
      </c>
      <c r="D196" s="12" t="s">
        <v>723</v>
      </c>
      <c r="E196" s="12" t="s">
        <v>724</v>
      </c>
      <c r="F196" s="11"/>
      <c r="G196" s="11" t="s">
        <v>725</v>
      </c>
      <c r="H196" s="11" t="s">
        <v>46</v>
      </c>
      <c r="I196" s="11" t="s">
        <v>26</v>
      </c>
      <c r="J196" s="28">
        <f t="shared" si="17"/>
        <v>369.55</v>
      </c>
      <c r="K196" s="11"/>
      <c r="L196" s="11" t="s">
        <v>27</v>
      </c>
      <c r="M196" s="23"/>
      <c r="N196" s="13">
        <f t="shared" si="18"/>
        <v>0</v>
      </c>
    </row>
    <row r="197" spans="1:14" s="10" customFormat="1" ht="126" customHeight="1" outlineLevel="4" x14ac:dyDescent="0.2">
      <c r="A197" s="11"/>
      <c r="B197" s="11">
        <v>380305</v>
      </c>
      <c r="C197" s="11" t="s">
        <v>726</v>
      </c>
      <c r="D197" s="12" t="s">
        <v>727</v>
      </c>
      <c r="E197" s="12" t="s">
        <v>728</v>
      </c>
      <c r="F197" s="11"/>
      <c r="G197" s="11" t="s">
        <v>729</v>
      </c>
      <c r="H197" s="11" t="s">
        <v>32</v>
      </c>
      <c r="I197" s="11" t="s">
        <v>26</v>
      </c>
      <c r="J197" s="28">
        <f t="shared" si="17"/>
        <v>215.81</v>
      </c>
      <c r="K197" s="11"/>
      <c r="L197" s="11" t="s">
        <v>27</v>
      </c>
      <c r="M197" s="23"/>
      <c r="N197" s="13">
        <f t="shared" si="18"/>
        <v>0</v>
      </c>
    </row>
    <row r="198" spans="1:14" s="10" customFormat="1" ht="126" customHeight="1" outlineLevel="4" x14ac:dyDescent="0.2">
      <c r="A198" s="11"/>
      <c r="B198" s="11">
        <v>380685</v>
      </c>
      <c r="C198" s="11" t="s">
        <v>730</v>
      </c>
      <c r="D198" s="12" t="s">
        <v>699</v>
      </c>
      <c r="E198" s="12" t="s">
        <v>731</v>
      </c>
      <c r="F198" s="11"/>
      <c r="G198" s="11" t="s">
        <v>732</v>
      </c>
      <c r="H198" s="11" t="s">
        <v>454</v>
      </c>
      <c r="I198" s="11" t="s">
        <v>26</v>
      </c>
      <c r="J198" s="28">
        <f t="shared" si="17"/>
        <v>121.87</v>
      </c>
      <c r="K198" s="11"/>
      <c r="L198" s="11" t="s">
        <v>27</v>
      </c>
      <c r="M198" s="23"/>
      <c r="N198" s="13">
        <f t="shared" si="18"/>
        <v>0</v>
      </c>
    </row>
    <row r="199" spans="1:14" s="10" customFormat="1" ht="126" customHeight="1" outlineLevel="4" x14ac:dyDescent="0.2">
      <c r="A199" s="11"/>
      <c r="B199" s="11">
        <v>380684</v>
      </c>
      <c r="C199" s="11" t="s">
        <v>733</v>
      </c>
      <c r="D199" s="12" t="s">
        <v>734</v>
      </c>
      <c r="E199" s="12" t="s">
        <v>735</v>
      </c>
      <c r="F199" s="11"/>
      <c r="G199" s="11" t="s">
        <v>736</v>
      </c>
      <c r="H199" s="11" t="s">
        <v>454</v>
      </c>
      <c r="I199" s="11" t="s">
        <v>26</v>
      </c>
      <c r="J199" s="28">
        <f t="shared" si="17"/>
        <v>114.45</v>
      </c>
      <c r="K199" s="11"/>
      <c r="L199" s="11" t="s">
        <v>27</v>
      </c>
      <c r="M199" s="23"/>
      <c r="N199" s="13">
        <f t="shared" si="18"/>
        <v>0</v>
      </c>
    </row>
    <row r="200" spans="1:14" s="10" customFormat="1" ht="126" customHeight="1" outlineLevel="4" x14ac:dyDescent="0.2">
      <c r="A200" s="11"/>
      <c r="B200" s="11">
        <v>380683</v>
      </c>
      <c r="C200" s="11" t="s">
        <v>737</v>
      </c>
      <c r="D200" s="12" t="s">
        <v>738</v>
      </c>
      <c r="E200" s="12" t="s">
        <v>739</v>
      </c>
      <c r="F200" s="11"/>
      <c r="G200" s="11" t="s">
        <v>740</v>
      </c>
      <c r="H200" s="11" t="s">
        <v>741</v>
      </c>
      <c r="I200" s="11" t="s">
        <v>26</v>
      </c>
      <c r="J200" s="28">
        <f t="shared" si="17"/>
        <v>143.59</v>
      </c>
      <c r="K200" s="11"/>
      <c r="L200" s="11" t="s">
        <v>27</v>
      </c>
      <c r="M200" s="23"/>
      <c r="N200" s="13">
        <f t="shared" si="18"/>
        <v>0</v>
      </c>
    </row>
    <row r="201" spans="1:14" s="10" customFormat="1" ht="126" customHeight="1" outlineLevel="4" x14ac:dyDescent="0.2">
      <c r="A201" s="11"/>
      <c r="B201" s="11">
        <v>380682</v>
      </c>
      <c r="C201" s="11" t="s">
        <v>742</v>
      </c>
      <c r="D201" s="12" t="s">
        <v>743</v>
      </c>
      <c r="E201" s="12" t="s">
        <v>744</v>
      </c>
      <c r="F201" s="11"/>
      <c r="G201" s="11" t="s">
        <v>745</v>
      </c>
      <c r="H201" s="11" t="s">
        <v>746</v>
      </c>
      <c r="I201" s="11" t="s">
        <v>26</v>
      </c>
      <c r="J201" s="28">
        <f t="shared" si="17"/>
        <v>111.53</v>
      </c>
      <c r="K201" s="11"/>
      <c r="L201" s="11" t="s">
        <v>27</v>
      </c>
      <c r="M201" s="23"/>
      <c r="N201" s="13">
        <f t="shared" si="18"/>
        <v>0</v>
      </c>
    </row>
    <row r="202" spans="1:14" s="10" customFormat="1" ht="126" customHeight="1" outlineLevel="4" x14ac:dyDescent="0.2">
      <c r="A202" s="11"/>
      <c r="B202" s="11">
        <v>380681</v>
      </c>
      <c r="C202" s="11" t="s">
        <v>747</v>
      </c>
      <c r="D202" s="12" t="s">
        <v>748</v>
      </c>
      <c r="E202" s="12" t="s">
        <v>749</v>
      </c>
      <c r="F202" s="11"/>
      <c r="G202" s="11" t="s">
        <v>750</v>
      </c>
      <c r="H202" s="11" t="s">
        <v>741</v>
      </c>
      <c r="I202" s="11" t="s">
        <v>26</v>
      </c>
      <c r="J202" s="28">
        <f t="shared" si="17"/>
        <v>143.87</v>
      </c>
      <c r="K202" s="11"/>
      <c r="L202" s="11" t="s">
        <v>27</v>
      </c>
      <c r="M202" s="23"/>
      <c r="N202" s="13">
        <f t="shared" si="18"/>
        <v>0</v>
      </c>
    </row>
    <row r="203" spans="1:14" s="10" customFormat="1" ht="126" customHeight="1" outlineLevel="4" x14ac:dyDescent="0.2">
      <c r="A203" s="11"/>
      <c r="B203" s="11">
        <v>380680</v>
      </c>
      <c r="C203" s="11" t="s">
        <v>751</v>
      </c>
      <c r="D203" s="12" t="s">
        <v>752</v>
      </c>
      <c r="E203" s="12" t="s">
        <v>753</v>
      </c>
      <c r="F203" s="11"/>
      <c r="G203" s="11" t="s">
        <v>754</v>
      </c>
      <c r="H203" s="11" t="s">
        <v>755</v>
      </c>
      <c r="I203" s="11" t="s">
        <v>26</v>
      </c>
      <c r="J203" s="28">
        <f t="shared" si="17"/>
        <v>113.48</v>
      </c>
      <c r="K203" s="11"/>
      <c r="L203" s="11" t="s">
        <v>27</v>
      </c>
      <c r="M203" s="23"/>
      <c r="N203" s="13">
        <f t="shared" si="18"/>
        <v>0</v>
      </c>
    </row>
    <row r="204" spans="1:14" s="10" customFormat="1" ht="126" customHeight="1" outlineLevel="4" x14ac:dyDescent="0.2">
      <c r="A204" s="11"/>
      <c r="B204" s="11">
        <v>380679</v>
      </c>
      <c r="C204" s="11" t="s">
        <v>756</v>
      </c>
      <c r="D204" s="12" t="s">
        <v>757</v>
      </c>
      <c r="E204" s="12" t="s">
        <v>758</v>
      </c>
      <c r="F204" s="11"/>
      <c r="G204" s="11" t="s">
        <v>740</v>
      </c>
      <c r="H204" s="11" t="s">
        <v>741</v>
      </c>
      <c r="I204" s="11" t="s">
        <v>26</v>
      </c>
      <c r="J204" s="28">
        <f t="shared" si="17"/>
        <v>143.59</v>
      </c>
      <c r="K204" s="11"/>
      <c r="L204" s="11" t="s">
        <v>27</v>
      </c>
      <c r="M204" s="23"/>
      <c r="N204" s="13">
        <f t="shared" si="18"/>
        <v>0</v>
      </c>
    </row>
    <row r="205" spans="1:14" s="10" customFormat="1" ht="126" customHeight="1" outlineLevel="4" x14ac:dyDescent="0.2">
      <c r="A205" s="11"/>
      <c r="B205" s="11">
        <v>380678</v>
      </c>
      <c r="C205" s="11" t="s">
        <v>759</v>
      </c>
      <c r="D205" s="12" t="s">
        <v>760</v>
      </c>
      <c r="E205" s="12" t="s">
        <v>761</v>
      </c>
      <c r="F205" s="11"/>
      <c r="G205" s="11" t="s">
        <v>762</v>
      </c>
      <c r="H205" s="11" t="s">
        <v>755</v>
      </c>
      <c r="I205" s="11" t="s">
        <v>26</v>
      </c>
      <c r="J205" s="28">
        <f t="shared" si="17"/>
        <v>104.28</v>
      </c>
      <c r="K205" s="11"/>
      <c r="L205" s="11" t="s">
        <v>27</v>
      </c>
      <c r="M205" s="23"/>
      <c r="N205" s="13">
        <f t="shared" si="18"/>
        <v>0</v>
      </c>
    </row>
    <row r="206" spans="1:14" s="10" customFormat="1" ht="126" customHeight="1" outlineLevel="4" x14ac:dyDescent="0.2">
      <c r="A206" s="11"/>
      <c r="B206" s="11">
        <v>380677</v>
      </c>
      <c r="C206" s="11" t="s">
        <v>763</v>
      </c>
      <c r="D206" s="12" t="s">
        <v>764</v>
      </c>
      <c r="E206" s="12" t="s">
        <v>765</v>
      </c>
      <c r="F206" s="11"/>
      <c r="G206" s="11" t="s">
        <v>766</v>
      </c>
      <c r="H206" s="11" t="s">
        <v>167</v>
      </c>
      <c r="I206" s="11" t="s">
        <v>26</v>
      </c>
      <c r="J206" s="28">
        <f t="shared" si="17"/>
        <v>277.3</v>
      </c>
      <c r="K206" s="11"/>
      <c r="L206" s="11" t="s">
        <v>27</v>
      </c>
      <c r="M206" s="23"/>
      <c r="N206" s="13">
        <f t="shared" si="18"/>
        <v>0</v>
      </c>
    </row>
    <row r="207" spans="1:14" s="10" customFormat="1" ht="126" customHeight="1" outlineLevel="4" x14ac:dyDescent="0.2">
      <c r="A207" s="11"/>
      <c r="B207" s="11">
        <v>380676</v>
      </c>
      <c r="C207" s="11" t="s">
        <v>767</v>
      </c>
      <c r="D207" s="12" t="s">
        <v>764</v>
      </c>
      <c r="E207" s="12" t="s">
        <v>768</v>
      </c>
      <c r="F207" s="11"/>
      <c r="G207" s="11" t="s">
        <v>769</v>
      </c>
      <c r="H207" s="11" t="s">
        <v>167</v>
      </c>
      <c r="I207" s="11" t="s">
        <v>26</v>
      </c>
      <c r="J207" s="28">
        <f t="shared" si="17"/>
        <v>276.74</v>
      </c>
      <c r="K207" s="11"/>
      <c r="L207" s="11" t="s">
        <v>27</v>
      </c>
      <c r="M207" s="23"/>
      <c r="N207" s="13">
        <f t="shared" si="18"/>
        <v>0</v>
      </c>
    </row>
    <row r="208" spans="1:14" s="10" customFormat="1" ht="126" customHeight="1" outlineLevel="4" x14ac:dyDescent="0.2">
      <c r="A208" s="11"/>
      <c r="B208" s="11">
        <v>380760</v>
      </c>
      <c r="C208" s="11" t="s">
        <v>770</v>
      </c>
      <c r="D208" s="12" t="s">
        <v>771</v>
      </c>
      <c r="E208" s="12" t="s">
        <v>772</v>
      </c>
      <c r="F208" s="11"/>
      <c r="G208" s="11" t="s">
        <v>773</v>
      </c>
      <c r="H208" s="11" t="s">
        <v>32</v>
      </c>
      <c r="I208" s="11" t="s">
        <v>26</v>
      </c>
      <c r="J208" s="28">
        <f t="shared" si="17"/>
        <v>207.34</v>
      </c>
      <c r="K208" s="11"/>
      <c r="L208" s="11" t="s">
        <v>27</v>
      </c>
      <c r="M208" s="23"/>
      <c r="N208" s="13">
        <f t="shared" si="18"/>
        <v>0</v>
      </c>
    </row>
    <row r="209" spans="1:14" s="10" customFormat="1" ht="126" customHeight="1" outlineLevel="4" x14ac:dyDescent="0.2">
      <c r="A209" s="11"/>
      <c r="B209" s="11">
        <v>381169</v>
      </c>
      <c r="C209" s="11" t="s">
        <v>774</v>
      </c>
      <c r="D209" s="12" t="s">
        <v>775</v>
      </c>
      <c r="E209" s="12" t="s">
        <v>776</v>
      </c>
      <c r="F209" s="11"/>
      <c r="G209" s="11" t="s">
        <v>750</v>
      </c>
      <c r="H209" s="11" t="s">
        <v>138</v>
      </c>
      <c r="I209" s="11" t="s">
        <v>26</v>
      </c>
      <c r="J209" s="28">
        <f t="shared" si="17"/>
        <v>143.87</v>
      </c>
      <c r="K209" s="11"/>
      <c r="L209" s="11" t="s">
        <v>27</v>
      </c>
      <c r="M209" s="23"/>
      <c r="N209" s="13">
        <f t="shared" si="18"/>
        <v>0</v>
      </c>
    </row>
    <row r="210" spans="1:14" s="10" customFormat="1" ht="126" customHeight="1" outlineLevel="4" x14ac:dyDescent="0.2">
      <c r="A210" s="11"/>
      <c r="B210" s="11">
        <v>382343</v>
      </c>
      <c r="C210" s="11" t="s">
        <v>777</v>
      </c>
      <c r="D210" s="12" t="s">
        <v>778</v>
      </c>
      <c r="E210" s="12" t="s">
        <v>779</v>
      </c>
      <c r="F210" s="11" t="s">
        <v>780</v>
      </c>
      <c r="G210" s="11" t="s">
        <v>781</v>
      </c>
      <c r="H210" s="11" t="s">
        <v>116</v>
      </c>
      <c r="I210" s="11" t="s">
        <v>26</v>
      </c>
      <c r="J210" s="28">
        <f t="shared" si="17"/>
        <v>148.05000000000001</v>
      </c>
      <c r="K210" s="11"/>
      <c r="L210" s="11" t="s">
        <v>27</v>
      </c>
      <c r="M210" s="23"/>
      <c r="N210" s="13">
        <f t="shared" si="18"/>
        <v>0</v>
      </c>
    </row>
    <row r="211" spans="1:14" s="10" customFormat="1" ht="126" customHeight="1" outlineLevel="4" x14ac:dyDescent="0.2">
      <c r="A211" s="11"/>
      <c r="B211" s="11">
        <v>382340</v>
      </c>
      <c r="C211" s="11" t="s">
        <v>782</v>
      </c>
      <c r="D211" s="12" t="s">
        <v>783</v>
      </c>
      <c r="E211" s="12" t="s">
        <v>784</v>
      </c>
      <c r="F211" s="11" t="s">
        <v>780</v>
      </c>
      <c r="G211" s="11" t="s">
        <v>785</v>
      </c>
      <c r="H211" s="11" t="s">
        <v>25</v>
      </c>
      <c r="I211" s="11" t="s">
        <v>26</v>
      </c>
      <c r="J211" s="28">
        <f t="shared" si="17"/>
        <v>168.63</v>
      </c>
      <c r="K211" s="11"/>
      <c r="L211" s="11" t="s">
        <v>27</v>
      </c>
      <c r="M211" s="23"/>
      <c r="N211" s="13">
        <f t="shared" si="18"/>
        <v>0</v>
      </c>
    </row>
    <row r="212" spans="1:14" s="10" customFormat="1" ht="126" customHeight="1" outlineLevel="4" x14ac:dyDescent="0.2">
      <c r="A212" s="11"/>
      <c r="B212" s="11">
        <v>382560</v>
      </c>
      <c r="C212" s="11" t="s">
        <v>786</v>
      </c>
      <c r="D212" s="12" t="s">
        <v>787</v>
      </c>
      <c r="E212" s="12" t="s">
        <v>788</v>
      </c>
      <c r="F212" s="11" t="s">
        <v>789</v>
      </c>
      <c r="G212" s="11" t="s">
        <v>790</v>
      </c>
      <c r="H212" s="11" t="s">
        <v>791</v>
      </c>
      <c r="I212" s="11" t="s">
        <v>26</v>
      </c>
      <c r="J212" s="28">
        <f t="shared" si="17"/>
        <v>177.42</v>
      </c>
      <c r="K212" s="11"/>
      <c r="L212" s="11" t="s">
        <v>27</v>
      </c>
      <c r="M212" s="23"/>
      <c r="N212" s="13">
        <f t="shared" si="18"/>
        <v>0</v>
      </c>
    </row>
    <row r="213" spans="1:14" s="10" customFormat="1" ht="126" customHeight="1" outlineLevel="4" x14ac:dyDescent="0.2">
      <c r="A213" s="11"/>
      <c r="B213" s="11">
        <v>383092</v>
      </c>
      <c r="C213" s="11" t="s">
        <v>792</v>
      </c>
      <c r="D213" s="12" t="s">
        <v>793</v>
      </c>
      <c r="E213" s="12" t="s">
        <v>794</v>
      </c>
      <c r="F213" s="11" t="s">
        <v>151</v>
      </c>
      <c r="G213" s="11" t="s">
        <v>795</v>
      </c>
      <c r="H213" s="11" t="s">
        <v>791</v>
      </c>
      <c r="I213" s="11" t="s">
        <v>26</v>
      </c>
      <c r="J213" s="28">
        <f t="shared" si="17"/>
        <v>155.69999999999999</v>
      </c>
      <c r="K213" s="11"/>
      <c r="L213" s="11" t="s">
        <v>27</v>
      </c>
      <c r="M213" s="23"/>
      <c r="N213" s="13">
        <f t="shared" si="18"/>
        <v>0</v>
      </c>
    </row>
    <row r="214" spans="1:14" s="10" customFormat="1" ht="126" customHeight="1" outlineLevel="4" x14ac:dyDescent="0.2">
      <c r="A214" s="11"/>
      <c r="B214" s="11">
        <v>383139</v>
      </c>
      <c r="C214" s="11" t="s">
        <v>796</v>
      </c>
      <c r="D214" s="12" t="s">
        <v>797</v>
      </c>
      <c r="E214" s="12" t="s">
        <v>798</v>
      </c>
      <c r="F214" s="11" t="s">
        <v>359</v>
      </c>
      <c r="G214" s="11" t="s">
        <v>799</v>
      </c>
      <c r="H214" s="11" t="s">
        <v>25</v>
      </c>
      <c r="I214" s="11" t="s">
        <v>26</v>
      </c>
      <c r="J214" s="28">
        <f t="shared" si="17"/>
        <v>206.97</v>
      </c>
      <c r="K214" s="11"/>
      <c r="L214" s="11" t="s">
        <v>27</v>
      </c>
      <c r="M214" s="23"/>
      <c r="N214" s="13">
        <f t="shared" si="18"/>
        <v>0</v>
      </c>
    </row>
    <row r="215" spans="1:14" s="10" customFormat="1" ht="126" customHeight="1" outlineLevel="4" x14ac:dyDescent="0.2">
      <c r="A215" s="11"/>
      <c r="B215" s="11">
        <v>383161</v>
      </c>
      <c r="C215" s="11" t="s">
        <v>800</v>
      </c>
      <c r="D215" s="12" t="s">
        <v>801</v>
      </c>
      <c r="E215" s="12" t="s">
        <v>802</v>
      </c>
      <c r="F215" s="11" t="s">
        <v>359</v>
      </c>
      <c r="G215" s="11" t="s">
        <v>803</v>
      </c>
      <c r="H215" s="11" t="s">
        <v>32</v>
      </c>
      <c r="I215" s="11" t="s">
        <v>26</v>
      </c>
      <c r="J215" s="28">
        <f t="shared" si="17"/>
        <v>200.83</v>
      </c>
      <c r="K215" s="11"/>
      <c r="L215" s="11" t="s">
        <v>27</v>
      </c>
      <c r="M215" s="23"/>
      <c r="N215" s="13">
        <f t="shared" si="18"/>
        <v>0</v>
      </c>
    </row>
    <row r="216" spans="1:14" s="10" customFormat="1" ht="126" customHeight="1" outlineLevel="4" x14ac:dyDescent="0.2">
      <c r="A216" s="11"/>
      <c r="B216" s="11">
        <v>387372</v>
      </c>
      <c r="C216" s="11" t="s">
        <v>804</v>
      </c>
      <c r="D216" s="12" t="s">
        <v>805</v>
      </c>
      <c r="E216" s="12" t="s">
        <v>806</v>
      </c>
      <c r="F216" s="11" t="s">
        <v>151</v>
      </c>
      <c r="G216" s="11" t="s">
        <v>807</v>
      </c>
      <c r="H216" s="11" t="s">
        <v>467</v>
      </c>
      <c r="I216" s="11" t="s">
        <v>26</v>
      </c>
      <c r="J216" s="28">
        <f t="shared" si="17"/>
        <v>257.3</v>
      </c>
      <c r="K216" s="11"/>
      <c r="L216" s="11" t="s">
        <v>27</v>
      </c>
      <c r="M216" s="23"/>
      <c r="N216" s="13">
        <f t="shared" si="18"/>
        <v>0</v>
      </c>
    </row>
    <row r="217" spans="1:14" ht="12.95" customHeight="1" outlineLevel="3" x14ac:dyDescent="0.2">
      <c r="A217" s="16" t="s">
        <v>808</v>
      </c>
      <c r="B217" s="17"/>
      <c r="C217" s="17"/>
      <c r="D217" s="17"/>
      <c r="E217" s="17"/>
      <c r="F217" s="17"/>
      <c r="G217" s="17"/>
      <c r="H217" s="17"/>
      <c r="I217" s="17"/>
      <c r="J217" s="27"/>
      <c r="K217" s="17"/>
      <c r="L217" s="17"/>
      <c r="M217" s="22"/>
      <c r="N217" s="17"/>
    </row>
    <row r="218" spans="1:14" s="10" customFormat="1" ht="126" customHeight="1" outlineLevel="4" x14ac:dyDescent="0.2">
      <c r="A218" s="11"/>
      <c r="B218" s="11">
        <v>280455</v>
      </c>
      <c r="C218" s="11" t="s">
        <v>809</v>
      </c>
      <c r="D218" s="12" t="s">
        <v>810</v>
      </c>
      <c r="E218" s="12" t="s">
        <v>811</v>
      </c>
      <c r="F218" s="11"/>
      <c r="G218" s="11" t="s">
        <v>812</v>
      </c>
      <c r="H218" s="11" t="s">
        <v>813</v>
      </c>
      <c r="I218" s="11" t="s">
        <v>26</v>
      </c>
      <c r="J218" s="28">
        <f t="shared" ref="J218:J249" si="19">ROUND((G218*(100-$B$4)/100),2)</f>
        <v>333.01</v>
      </c>
      <c r="K218" s="11"/>
      <c r="L218" s="11" t="s">
        <v>27</v>
      </c>
      <c r="M218" s="23"/>
      <c r="N218" s="13">
        <f t="shared" ref="N218:N249" si="20">I218*J218*M218</f>
        <v>0</v>
      </c>
    </row>
    <row r="219" spans="1:14" s="10" customFormat="1" ht="126" customHeight="1" outlineLevel="4" x14ac:dyDescent="0.2">
      <c r="A219" s="11"/>
      <c r="B219" s="11">
        <v>315947</v>
      </c>
      <c r="C219" s="11" t="s">
        <v>814</v>
      </c>
      <c r="D219" s="12" t="s">
        <v>815</v>
      </c>
      <c r="E219" s="12" t="s">
        <v>816</v>
      </c>
      <c r="F219" s="11"/>
      <c r="G219" s="11" t="s">
        <v>817</v>
      </c>
      <c r="H219" s="11" t="s">
        <v>818</v>
      </c>
      <c r="I219" s="11" t="s">
        <v>26</v>
      </c>
      <c r="J219" s="28">
        <f t="shared" si="19"/>
        <v>182.44</v>
      </c>
      <c r="K219" s="11"/>
      <c r="L219" s="11" t="s">
        <v>27</v>
      </c>
      <c r="M219" s="23"/>
      <c r="N219" s="13">
        <f t="shared" si="20"/>
        <v>0</v>
      </c>
    </row>
    <row r="220" spans="1:14" s="10" customFormat="1" ht="126" customHeight="1" outlineLevel="4" x14ac:dyDescent="0.2">
      <c r="A220" s="11"/>
      <c r="B220" s="11">
        <v>315955</v>
      </c>
      <c r="C220" s="11" t="s">
        <v>819</v>
      </c>
      <c r="D220" s="12" t="s">
        <v>820</v>
      </c>
      <c r="E220" s="12" t="s">
        <v>821</v>
      </c>
      <c r="F220" s="11"/>
      <c r="G220" s="11" t="s">
        <v>822</v>
      </c>
      <c r="H220" s="11" t="s">
        <v>818</v>
      </c>
      <c r="I220" s="11" t="s">
        <v>26</v>
      </c>
      <c r="J220" s="28">
        <f t="shared" si="19"/>
        <v>147.37</v>
      </c>
      <c r="K220" s="11"/>
      <c r="L220" s="11" t="s">
        <v>27</v>
      </c>
      <c r="M220" s="23"/>
      <c r="N220" s="13">
        <f t="shared" si="20"/>
        <v>0</v>
      </c>
    </row>
    <row r="221" spans="1:14" s="10" customFormat="1" ht="126" customHeight="1" outlineLevel="4" x14ac:dyDescent="0.2">
      <c r="A221" s="11"/>
      <c r="B221" s="11">
        <v>315974</v>
      </c>
      <c r="C221" s="11" t="s">
        <v>823</v>
      </c>
      <c r="D221" s="12" t="s">
        <v>824</v>
      </c>
      <c r="E221" s="12" t="s">
        <v>825</v>
      </c>
      <c r="F221" s="11"/>
      <c r="G221" s="11" t="s">
        <v>826</v>
      </c>
      <c r="H221" s="11" t="s">
        <v>813</v>
      </c>
      <c r="I221" s="11" t="s">
        <v>26</v>
      </c>
      <c r="J221" s="28">
        <f t="shared" si="19"/>
        <v>280.58</v>
      </c>
      <c r="K221" s="11"/>
      <c r="L221" s="11" t="s">
        <v>27</v>
      </c>
      <c r="M221" s="23"/>
      <c r="N221" s="13">
        <f t="shared" si="20"/>
        <v>0</v>
      </c>
    </row>
    <row r="222" spans="1:14" s="10" customFormat="1" ht="126" customHeight="1" outlineLevel="4" x14ac:dyDescent="0.2">
      <c r="A222" s="11"/>
      <c r="B222" s="11">
        <v>315971</v>
      </c>
      <c r="C222" s="11" t="s">
        <v>827</v>
      </c>
      <c r="D222" s="12" t="s">
        <v>828</v>
      </c>
      <c r="E222" s="12" t="s">
        <v>829</v>
      </c>
      <c r="F222" s="11"/>
      <c r="G222" s="11" t="s">
        <v>830</v>
      </c>
      <c r="H222" s="11" t="s">
        <v>831</v>
      </c>
      <c r="I222" s="11" t="s">
        <v>26</v>
      </c>
      <c r="J222" s="28">
        <f t="shared" si="19"/>
        <v>231.49</v>
      </c>
      <c r="K222" s="11"/>
      <c r="L222" s="11" t="s">
        <v>27</v>
      </c>
      <c r="M222" s="23"/>
      <c r="N222" s="13">
        <f t="shared" si="20"/>
        <v>0</v>
      </c>
    </row>
    <row r="223" spans="1:14" s="10" customFormat="1" ht="126" customHeight="1" outlineLevel="4" x14ac:dyDescent="0.2">
      <c r="A223" s="11"/>
      <c r="B223" s="11">
        <v>315976</v>
      </c>
      <c r="C223" s="11" t="s">
        <v>832</v>
      </c>
      <c r="D223" s="12" t="s">
        <v>833</v>
      </c>
      <c r="E223" s="12" t="s">
        <v>834</v>
      </c>
      <c r="F223" s="11"/>
      <c r="G223" s="11" t="s">
        <v>835</v>
      </c>
      <c r="H223" s="11" t="s">
        <v>813</v>
      </c>
      <c r="I223" s="11" t="s">
        <v>26</v>
      </c>
      <c r="J223" s="28">
        <f t="shared" si="19"/>
        <v>326.95999999999998</v>
      </c>
      <c r="K223" s="11"/>
      <c r="L223" s="11" t="s">
        <v>27</v>
      </c>
      <c r="M223" s="23"/>
      <c r="N223" s="13">
        <f t="shared" si="20"/>
        <v>0</v>
      </c>
    </row>
    <row r="224" spans="1:14" s="10" customFormat="1" ht="126" customHeight="1" outlineLevel="4" x14ac:dyDescent="0.2">
      <c r="A224" s="11"/>
      <c r="B224" s="11">
        <v>315964</v>
      </c>
      <c r="C224" s="11" t="s">
        <v>836</v>
      </c>
      <c r="D224" s="12" t="s">
        <v>837</v>
      </c>
      <c r="E224" s="12" t="s">
        <v>838</v>
      </c>
      <c r="F224" s="11"/>
      <c r="G224" s="11" t="s">
        <v>826</v>
      </c>
      <c r="H224" s="11" t="s">
        <v>813</v>
      </c>
      <c r="I224" s="11" t="s">
        <v>26</v>
      </c>
      <c r="J224" s="28">
        <f t="shared" si="19"/>
        <v>280.58</v>
      </c>
      <c r="K224" s="11"/>
      <c r="L224" s="11" t="s">
        <v>27</v>
      </c>
      <c r="M224" s="23"/>
      <c r="N224" s="13">
        <f t="shared" si="20"/>
        <v>0</v>
      </c>
    </row>
    <row r="225" spans="1:14" s="10" customFormat="1" ht="126" customHeight="1" outlineLevel="4" x14ac:dyDescent="0.2">
      <c r="A225" s="11"/>
      <c r="B225" s="11">
        <v>315966</v>
      </c>
      <c r="C225" s="11" t="s">
        <v>839</v>
      </c>
      <c r="D225" s="12" t="s">
        <v>840</v>
      </c>
      <c r="E225" s="12" t="s">
        <v>841</v>
      </c>
      <c r="F225" s="11"/>
      <c r="G225" s="11" t="s">
        <v>826</v>
      </c>
      <c r="H225" s="11" t="s">
        <v>813</v>
      </c>
      <c r="I225" s="11" t="s">
        <v>26</v>
      </c>
      <c r="J225" s="28">
        <f t="shared" si="19"/>
        <v>280.58</v>
      </c>
      <c r="K225" s="11"/>
      <c r="L225" s="11" t="s">
        <v>27</v>
      </c>
      <c r="M225" s="23"/>
      <c r="N225" s="13">
        <f t="shared" si="20"/>
        <v>0</v>
      </c>
    </row>
    <row r="226" spans="1:14" s="10" customFormat="1" ht="126" customHeight="1" outlineLevel="4" x14ac:dyDescent="0.2">
      <c r="A226" s="11"/>
      <c r="B226" s="11">
        <v>315962</v>
      </c>
      <c r="C226" s="11" t="s">
        <v>842</v>
      </c>
      <c r="D226" s="12" t="s">
        <v>843</v>
      </c>
      <c r="E226" s="12" t="s">
        <v>844</v>
      </c>
      <c r="F226" s="11"/>
      <c r="G226" s="11" t="s">
        <v>826</v>
      </c>
      <c r="H226" s="11" t="s">
        <v>813</v>
      </c>
      <c r="I226" s="11" t="s">
        <v>26</v>
      </c>
      <c r="J226" s="28">
        <f t="shared" si="19"/>
        <v>280.58</v>
      </c>
      <c r="K226" s="11"/>
      <c r="L226" s="11" t="s">
        <v>201</v>
      </c>
      <c r="M226" s="23"/>
      <c r="N226" s="13">
        <f t="shared" si="20"/>
        <v>0</v>
      </c>
    </row>
    <row r="227" spans="1:14" s="10" customFormat="1" ht="126" customHeight="1" outlineLevel="4" x14ac:dyDescent="0.2">
      <c r="A227" s="11"/>
      <c r="B227" s="11">
        <v>315968</v>
      </c>
      <c r="C227" s="11" t="s">
        <v>845</v>
      </c>
      <c r="D227" s="12" t="s">
        <v>846</v>
      </c>
      <c r="E227" s="12" t="s">
        <v>847</v>
      </c>
      <c r="F227" s="11"/>
      <c r="G227" s="11" t="s">
        <v>826</v>
      </c>
      <c r="H227" s="11" t="s">
        <v>813</v>
      </c>
      <c r="I227" s="11" t="s">
        <v>26</v>
      </c>
      <c r="J227" s="28">
        <f t="shared" si="19"/>
        <v>280.58</v>
      </c>
      <c r="K227" s="11"/>
      <c r="L227" s="11" t="s">
        <v>27</v>
      </c>
      <c r="M227" s="23"/>
      <c r="N227" s="13">
        <f t="shared" si="20"/>
        <v>0</v>
      </c>
    </row>
    <row r="228" spans="1:14" s="10" customFormat="1" ht="126" customHeight="1" outlineLevel="4" x14ac:dyDescent="0.2">
      <c r="A228" s="11"/>
      <c r="B228" s="11">
        <v>315956</v>
      </c>
      <c r="C228" s="11" t="s">
        <v>848</v>
      </c>
      <c r="D228" s="12" t="s">
        <v>849</v>
      </c>
      <c r="E228" s="12" t="s">
        <v>850</v>
      </c>
      <c r="F228" s="11"/>
      <c r="G228" s="11" t="s">
        <v>826</v>
      </c>
      <c r="H228" s="11" t="s">
        <v>813</v>
      </c>
      <c r="I228" s="11" t="s">
        <v>26</v>
      </c>
      <c r="J228" s="28">
        <f t="shared" si="19"/>
        <v>280.58</v>
      </c>
      <c r="K228" s="11"/>
      <c r="L228" s="11" t="s">
        <v>27</v>
      </c>
      <c r="M228" s="23"/>
      <c r="N228" s="13">
        <f t="shared" si="20"/>
        <v>0</v>
      </c>
    </row>
    <row r="229" spans="1:14" s="10" customFormat="1" ht="126" customHeight="1" outlineLevel="4" x14ac:dyDescent="0.2">
      <c r="A229" s="11"/>
      <c r="B229" s="11">
        <v>315944</v>
      </c>
      <c r="C229" s="11" t="s">
        <v>851</v>
      </c>
      <c r="D229" s="12" t="s">
        <v>852</v>
      </c>
      <c r="E229" s="12" t="s">
        <v>853</v>
      </c>
      <c r="F229" s="11"/>
      <c r="G229" s="11" t="s">
        <v>854</v>
      </c>
      <c r="H229" s="11" t="s">
        <v>813</v>
      </c>
      <c r="I229" s="11" t="s">
        <v>26</v>
      </c>
      <c r="J229" s="28">
        <f t="shared" si="19"/>
        <v>346.96</v>
      </c>
      <c r="K229" s="11"/>
      <c r="L229" s="11" t="s">
        <v>27</v>
      </c>
      <c r="M229" s="23"/>
      <c r="N229" s="13">
        <f t="shared" si="20"/>
        <v>0</v>
      </c>
    </row>
    <row r="230" spans="1:14" s="10" customFormat="1" ht="126" customHeight="1" outlineLevel="4" x14ac:dyDescent="0.2">
      <c r="A230" s="11"/>
      <c r="B230" s="11">
        <v>339967</v>
      </c>
      <c r="C230" s="11" t="s">
        <v>855</v>
      </c>
      <c r="D230" s="12" t="s">
        <v>856</v>
      </c>
      <c r="E230" s="12" t="s">
        <v>857</v>
      </c>
      <c r="F230" s="11"/>
      <c r="G230" s="11" t="s">
        <v>817</v>
      </c>
      <c r="H230" s="11" t="s">
        <v>818</v>
      </c>
      <c r="I230" s="11" t="s">
        <v>26</v>
      </c>
      <c r="J230" s="28">
        <f t="shared" si="19"/>
        <v>182.44</v>
      </c>
      <c r="K230" s="11"/>
      <c r="L230" s="11" t="s">
        <v>27</v>
      </c>
      <c r="M230" s="23"/>
      <c r="N230" s="13">
        <f t="shared" si="20"/>
        <v>0</v>
      </c>
    </row>
    <row r="231" spans="1:14" s="10" customFormat="1" ht="126" customHeight="1" outlineLevel="4" x14ac:dyDescent="0.2">
      <c r="A231" s="11"/>
      <c r="B231" s="11">
        <v>339968</v>
      </c>
      <c r="C231" s="11" t="s">
        <v>858</v>
      </c>
      <c r="D231" s="12" t="s">
        <v>859</v>
      </c>
      <c r="E231" s="12" t="s">
        <v>860</v>
      </c>
      <c r="F231" s="11"/>
      <c r="G231" s="11" t="s">
        <v>861</v>
      </c>
      <c r="H231" s="11" t="s">
        <v>813</v>
      </c>
      <c r="I231" s="11" t="s">
        <v>26</v>
      </c>
      <c r="J231" s="28">
        <f t="shared" si="19"/>
        <v>333.8</v>
      </c>
      <c r="K231" s="11"/>
      <c r="L231" s="11" t="s">
        <v>27</v>
      </c>
      <c r="M231" s="23"/>
      <c r="N231" s="13">
        <f t="shared" si="20"/>
        <v>0</v>
      </c>
    </row>
    <row r="232" spans="1:14" s="10" customFormat="1" ht="126" customHeight="1" outlineLevel="4" x14ac:dyDescent="0.2">
      <c r="A232" s="11"/>
      <c r="B232" s="11">
        <v>339969</v>
      </c>
      <c r="C232" s="11" t="s">
        <v>862</v>
      </c>
      <c r="D232" s="12" t="s">
        <v>863</v>
      </c>
      <c r="E232" s="12" t="s">
        <v>864</v>
      </c>
      <c r="F232" s="11"/>
      <c r="G232" s="11" t="s">
        <v>835</v>
      </c>
      <c r="H232" s="11" t="s">
        <v>813</v>
      </c>
      <c r="I232" s="11" t="s">
        <v>26</v>
      </c>
      <c r="J232" s="28">
        <f t="shared" si="19"/>
        <v>326.95999999999998</v>
      </c>
      <c r="K232" s="11"/>
      <c r="L232" s="11" t="s">
        <v>27</v>
      </c>
      <c r="M232" s="23"/>
      <c r="N232" s="13">
        <f t="shared" si="20"/>
        <v>0</v>
      </c>
    </row>
    <row r="233" spans="1:14" s="10" customFormat="1" ht="126" customHeight="1" outlineLevel="4" x14ac:dyDescent="0.2">
      <c r="A233" s="11"/>
      <c r="B233" s="11">
        <v>339970</v>
      </c>
      <c r="C233" s="11" t="s">
        <v>865</v>
      </c>
      <c r="D233" s="12" t="s">
        <v>866</v>
      </c>
      <c r="E233" s="12" t="s">
        <v>867</v>
      </c>
      <c r="F233" s="11"/>
      <c r="G233" s="11" t="s">
        <v>835</v>
      </c>
      <c r="H233" s="11" t="s">
        <v>813</v>
      </c>
      <c r="I233" s="11" t="s">
        <v>26</v>
      </c>
      <c r="J233" s="28">
        <f t="shared" si="19"/>
        <v>326.95999999999998</v>
      </c>
      <c r="K233" s="11"/>
      <c r="L233" s="11" t="s">
        <v>27</v>
      </c>
      <c r="M233" s="23"/>
      <c r="N233" s="13">
        <f t="shared" si="20"/>
        <v>0</v>
      </c>
    </row>
    <row r="234" spans="1:14" s="10" customFormat="1" ht="126" customHeight="1" outlineLevel="4" x14ac:dyDescent="0.2">
      <c r="A234" s="11"/>
      <c r="B234" s="11">
        <v>339971</v>
      </c>
      <c r="C234" s="11" t="s">
        <v>868</v>
      </c>
      <c r="D234" s="12" t="s">
        <v>869</v>
      </c>
      <c r="E234" s="12" t="s">
        <v>870</v>
      </c>
      <c r="F234" s="11"/>
      <c r="G234" s="11" t="s">
        <v>835</v>
      </c>
      <c r="H234" s="11" t="s">
        <v>813</v>
      </c>
      <c r="I234" s="11" t="s">
        <v>26</v>
      </c>
      <c r="J234" s="28">
        <f t="shared" si="19"/>
        <v>326.95999999999998</v>
      </c>
      <c r="K234" s="11"/>
      <c r="L234" s="11" t="s">
        <v>27</v>
      </c>
      <c r="M234" s="23"/>
      <c r="N234" s="13">
        <f t="shared" si="20"/>
        <v>0</v>
      </c>
    </row>
    <row r="235" spans="1:14" s="10" customFormat="1" ht="126" customHeight="1" outlineLevel="4" x14ac:dyDescent="0.2">
      <c r="A235" s="11"/>
      <c r="B235" s="11">
        <v>339972</v>
      </c>
      <c r="C235" s="11" t="s">
        <v>871</v>
      </c>
      <c r="D235" s="12" t="s">
        <v>872</v>
      </c>
      <c r="E235" s="12" t="s">
        <v>873</v>
      </c>
      <c r="F235" s="11"/>
      <c r="G235" s="11" t="s">
        <v>835</v>
      </c>
      <c r="H235" s="11" t="s">
        <v>813</v>
      </c>
      <c r="I235" s="11" t="s">
        <v>26</v>
      </c>
      <c r="J235" s="28">
        <f t="shared" si="19"/>
        <v>326.95999999999998</v>
      </c>
      <c r="K235" s="11"/>
      <c r="L235" s="11" t="s">
        <v>27</v>
      </c>
      <c r="M235" s="23"/>
      <c r="N235" s="13">
        <f t="shared" si="20"/>
        <v>0</v>
      </c>
    </row>
    <row r="236" spans="1:14" s="10" customFormat="1" ht="126" customHeight="1" outlineLevel="4" x14ac:dyDescent="0.2">
      <c r="A236" s="11"/>
      <c r="B236" s="11">
        <v>341383</v>
      </c>
      <c r="C236" s="11" t="s">
        <v>874</v>
      </c>
      <c r="D236" s="12" t="s">
        <v>875</v>
      </c>
      <c r="E236" s="12" t="s">
        <v>876</v>
      </c>
      <c r="F236" s="11"/>
      <c r="G236" s="11" t="s">
        <v>877</v>
      </c>
      <c r="H236" s="11" t="s">
        <v>818</v>
      </c>
      <c r="I236" s="11" t="s">
        <v>26</v>
      </c>
      <c r="J236" s="28">
        <f t="shared" si="19"/>
        <v>230.35</v>
      </c>
      <c r="K236" s="11"/>
      <c r="L236" s="11" t="s">
        <v>27</v>
      </c>
      <c r="M236" s="23"/>
      <c r="N236" s="13">
        <f t="shared" si="20"/>
        <v>0</v>
      </c>
    </row>
    <row r="237" spans="1:14" s="10" customFormat="1" ht="126" customHeight="1" outlineLevel="4" x14ac:dyDescent="0.2">
      <c r="A237" s="11"/>
      <c r="B237" s="11">
        <v>341384</v>
      </c>
      <c r="C237" s="11" t="s">
        <v>878</v>
      </c>
      <c r="D237" s="12" t="s">
        <v>879</v>
      </c>
      <c r="E237" s="12" t="s">
        <v>880</v>
      </c>
      <c r="F237" s="11"/>
      <c r="G237" s="11" t="s">
        <v>812</v>
      </c>
      <c r="H237" s="11" t="s">
        <v>813</v>
      </c>
      <c r="I237" s="11" t="s">
        <v>26</v>
      </c>
      <c r="J237" s="28">
        <f t="shared" si="19"/>
        <v>333.01</v>
      </c>
      <c r="K237" s="11"/>
      <c r="L237" s="11" t="s">
        <v>27</v>
      </c>
      <c r="M237" s="23"/>
      <c r="N237" s="13">
        <f t="shared" si="20"/>
        <v>0</v>
      </c>
    </row>
    <row r="238" spans="1:14" s="10" customFormat="1" ht="126" customHeight="1" outlineLevel="4" x14ac:dyDescent="0.2">
      <c r="A238" s="11"/>
      <c r="B238" s="11">
        <v>341390</v>
      </c>
      <c r="C238" s="11" t="s">
        <v>881</v>
      </c>
      <c r="D238" s="12" t="s">
        <v>882</v>
      </c>
      <c r="E238" s="12" t="s">
        <v>883</v>
      </c>
      <c r="F238" s="11"/>
      <c r="G238" s="11" t="s">
        <v>884</v>
      </c>
      <c r="H238" s="11" t="s">
        <v>813</v>
      </c>
      <c r="I238" s="11" t="s">
        <v>26</v>
      </c>
      <c r="J238" s="28">
        <f t="shared" si="19"/>
        <v>293.74</v>
      </c>
      <c r="K238" s="11"/>
      <c r="L238" s="11" t="s">
        <v>885</v>
      </c>
      <c r="M238" s="23"/>
      <c r="N238" s="13">
        <f t="shared" si="20"/>
        <v>0</v>
      </c>
    </row>
    <row r="239" spans="1:14" s="10" customFormat="1" ht="126" customHeight="1" outlineLevel="4" x14ac:dyDescent="0.2">
      <c r="A239" s="11"/>
      <c r="B239" s="11">
        <v>341391</v>
      </c>
      <c r="C239" s="11" t="s">
        <v>886</v>
      </c>
      <c r="D239" s="12" t="s">
        <v>887</v>
      </c>
      <c r="E239" s="12" t="s">
        <v>888</v>
      </c>
      <c r="F239" s="11"/>
      <c r="G239" s="11" t="s">
        <v>889</v>
      </c>
      <c r="H239" s="11" t="s">
        <v>813</v>
      </c>
      <c r="I239" s="11" t="s">
        <v>26</v>
      </c>
      <c r="J239" s="28">
        <f t="shared" si="19"/>
        <v>340.65</v>
      </c>
      <c r="K239" s="11"/>
      <c r="L239" s="11" t="s">
        <v>27</v>
      </c>
      <c r="M239" s="23"/>
      <c r="N239" s="13">
        <f t="shared" si="20"/>
        <v>0</v>
      </c>
    </row>
    <row r="240" spans="1:14" s="10" customFormat="1" ht="126" customHeight="1" outlineLevel="4" x14ac:dyDescent="0.2">
      <c r="A240" s="11"/>
      <c r="B240" s="11">
        <v>341392</v>
      </c>
      <c r="C240" s="11" t="s">
        <v>890</v>
      </c>
      <c r="D240" s="12" t="s">
        <v>891</v>
      </c>
      <c r="E240" s="12" t="s">
        <v>892</v>
      </c>
      <c r="F240" s="11"/>
      <c r="G240" s="11" t="s">
        <v>889</v>
      </c>
      <c r="H240" s="11" t="s">
        <v>813</v>
      </c>
      <c r="I240" s="11" t="s">
        <v>26</v>
      </c>
      <c r="J240" s="28">
        <f t="shared" si="19"/>
        <v>340.65</v>
      </c>
      <c r="K240" s="11"/>
      <c r="L240" s="11" t="s">
        <v>27</v>
      </c>
      <c r="M240" s="23"/>
      <c r="N240" s="13">
        <f t="shared" si="20"/>
        <v>0</v>
      </c>
    </row>
    <row r="241" spans="1:14" s="10" customFormat="1" ht="126" customHeight="1" outlineLevel="4" x14ac:dyDescent="0.2">
      <c r="A241" s="11"/>
      <c r="B241" s="11">
        <v>347715</v>
      </c>
      <c r="C241" s="11" t="s">
        <v>893</v>
      </c>
      <c r="D241" s="12" t="s">
        <v>894</v>
      </c>
      <c r="E241" s="12" t="s">
        <v>895</v>
      </c>
      <c r="F241" s="11"/>
      <c r="G241" s="11" t="s">
        <v>896</v>
      </c>
      <c r="H241" s="11" t="s">
        <v>813</v>
      </c>
      <c r="I241" s="11" t="s">
        <v>26</v>
      </c>
      <c r="J241" s="28">
        <f>G241*0.5</f>
        <v>251.1</v>
      </c>
      <c r="K241" s="11" t="s">
        <v>91</v>
      </c>
      <c r="L241" s="11" t="s">
        <v>27</v>
      </c>
      <c r="M241" s="23"/>
      <c r="N241" s="13">
        <f t="shared" si="20"/>
        <v>0</v>
      </c>
    </row>
    <row r="242" spans="1:14" s="10" customFormat="1" ht="126" customHeight="1" outlineLevel="4" x14ac:dyDescent="0.2">
      <c r="A242" s="11"/>
      <c r="B242" s="11">
        <v>347716</v>
      </c>
      <c r="C242" s="11" t="s">
        <v>897</v>
      </c>
      <c r="D242" s="12" t="s">
        <v>898</v>
      </c>
      <c r="E242" s="12" t="s">
        <v>899</v>
      </c>
      <c r="F242" s="11"/>
      <c r="G242" s="11" t="s">
        <v>826</v>
      </c>
      <c r="H242" s="11" t="s">
        <v>813</v>
      </c>
      <c r="I242" s="11" t="s">
        <v>26</v>
      </c>
      <c r="J242" s="28">
        <f t="shared" si="19"/>
        <v>280.58</v>
      </c>
      <c r="K242" s="11"/>
      <c r="L242" s="11" t="s">
        <v>27</v>
      </c>
      <c r="M242" s="23"/>
      <c r="N242" s="13">
        <f t="shared" si="20"/>
        <v>0</v>
      </c>
    </row>
    <row r="243" spans="1:14" s="10" customFormat="1" ht="126" customHeight="1" outlineLevel="4" x14ac:dyDescent="0.2">
      <c r="A243" s="11"/>
      <c r="B243" s="11">
        <v>359097</v>
      </c>
      <c r="C243" s="11" t="s">
        <v>900</v>
      </c>
      <c r="D243" s="12" t="s">
        <v>901</v>
      </c>
      <c r="E243" s="12" t="s">
        <v>902</v>
      </c>
      <c r="F243" s="11"/>
      <c r="G243" s="11" t="s">
        <v>889</v>
      </c>
      <c r="H243" s="11" t="s">
        <v>813</v>
      </c>
      <c r="I243" s="11" t="s">
        <v>26</v>
      </c>
      <c r="J243" s="28">
        <f t="shared" si="19"/>
        <v>340.65</v>
      </c>
      <c r="K243" s="11"/>
      <c r="L243" s="11" t="s">
        <v>27</v>
      </c>
      <c r="M243" s="23"/>
      <c r="N243" s="13">
        <f t="shared" si="20"/>
        <v>0</v>
      </c>
    </row>
    <row r="244" spans="1:14" s="10" customFormat="1" ht="126" customHeight="1" outlineLevel="4" x14ac:dyDescent="0.2">
      <c r="A244" s="11"/>
      <c r="B244" s="11">
        <v>359099</v>
      </c>
      <c r="C244" s="11" t="s">
        <v>903</v>
      </c>
      <c r="D244" s="12" t="s">
        <v>904</v>
      </c>
      <c r="E244" s="12" t="s">
        <v>905</v>
      </c>
      <c r="F244" s="11"/>
      <c r="G244" s="11" t="s">
        <v>906</v>
      </c>
      <c r="H244" s="11" t="s">
        <v>813</v>
      </c>
      <c r="I244" s="11" t="s">
        <v>26</v>
      </c>
      <c r="J244" s="28">
        <f t="shared" ref="J244:J245" si="21">G244*0.5</f>
        <v>228.62</v>
      </c>
      <c r="K244" s="11" t="s">
        <v>91</v>
      </c>
      <c r="L244" s="11" t="s">
        <v>27</v>
      </c>
      <c r="M244" s="23"/>
      <c r="N244" s="13">
        <f t="shared" si="20"/>
        <v>0</v>
      </c>
    </row>
    <row r="245" spans="1:14" s="10" customFormat="1" ht="126" customHeight="1" outlineLevel="4" x14ac:dyDescent="0.2">
      <c r="A245" s="11"/>
      <c r="B245" s="11">
        <v>359100</v>
      </c>
      <c r="C245" s="11" t="s">
        <v>907</v>
      </c>
      <c r="D245" s="12" t="s">
        <v>908</v>
      </c>
      <c r="E245" s="12" t="s">
        <v>909</v>
      </c>
      <c r="F245" s="11"/>
      <c r="G245" s="11" t="s">
        <v>910</v>
      </c>
      <c r="H245" s="11" t="s">
        <v>813</v>
      </c>
      <c r="I245" s="11" t="s">
        <v>26</v>
      </c>
      <c r="J245" s="28">
        <f t="shared" si="21"/>
        <v>228.42</v>
      </c>
      <c r="K245" s="11" t="s">
        <v>91</v>
      </c>
      <c r="L245" s="11" t="s">
        <v>27</v>
      </c>
      <c r="M245" s="23"/>
      <c r="N245" s="13">
        <f t="shared" si="20"/>
        <v>0</v>
      </c>
    </row>
    <row r="246" spans="1:14" s="10" customFormat="1" ht="126" customHeight="1" outlineLevel="4" x14ac:dyDescent="0.2">
      <c r="A246" s="11"/>
      <c r="B246" s="11">
        <v>359103</v>
      </c>
      <c r="C246" s="11" t="s">
        <v>911</v>
      </c>
      <c r="D246" s="12" t="s">
        <v>908</v>
      </c>
      <c r="E246" s="12" t="s">
        <v>912</v>
      </c>
      <c r="F246" s="11"/>
      <c r="G246" s="11" t="s">
        <v>910</v>
      </c>
      <c r="H246" s="11" t="s">
        <v>813</v>
      </c>
      <c r="I246" s="11" t="s">
        <v>26</v>
      </c>
      <c r="J246" s="28">
        <f t="shared" si="19"/>
        <v>296.95</v>
      </c>
      <c r="K246" s="11"/>
      <c r="L246" s="11" t="s">
        <v>27</v>
      </c>
      <c r="M246" s="23"/>
      <c r="N246" s="13">
        <f t="shared" si="20"/>
        <v>0</v>
      </c>
    </row>
    <row r="247" spans="1:14" s="10" customFormat="1" ht="126" customHeight="1" outlineLevel="4" x14ac:dyDescent="0.2">
      <c r="A247" s="11"/>
      <c r="B247" s="11">
        <v>359104</v>
      </c>
      <c r="C247" s="11" t="s">
        <v>913</v>
      </c>
      <c r="D247" s="12" t="s">
        <v>914</v>
      </c>
      <c r="E247" s="12" t="s">
        <v>915</v>
      </c>
      <c r="F247" s="11"/>
      <c r="G247" s="11" t="s">
        <v>916</v>
      </c>
      <c r="H247" s="11" t="s">
        <v>813</v>
      </c>
      <c r="I247" s="11" t="s">
        <v>26</v>
      </c>
      <c r="J247" s="28">
        <f t="shared" si="19"/>
        <v>285.36</v>
      </c>
      <c r="K247" s="11"/>
      <c r="L247" s="11" t="s">
        <v>27</v>
      </c>
      <c r="M247" s="23"/>
      <c r="N247" s="13">
        <f t="shared" si="20"/>
        <v>0</v>
      </c>
    </row>
    <row r="248" spans="1:14" s="10" customFormat="1" ht="126" customHeight="1" outlineLevel="4" x14ac:dyDescent="0.2">
      <c r="A248" s="11"/>
      <c r="B248" s="11">
        <v>359107</v>
      </c>
      <c r="C248" s="11" t="s">
        <v>917</v>
      </c>
      <c r="D248" s="12" t="s">
        <v>918</v>
      </c>
      <c r="E248" s="12" t="s">
        <v>919</v>
      </c>
      <c r="F248" s="11"/>
      <c r="G248" s="11" t="s">
        <v>920</v>
      </c>
      <c r="H248" s="11" t="s">
        <v>921</v>
      </c>
      <c r="I248" s="11" t="s">
        <v>26</v>
      </c>
      <c r="J248" s="28">
        <f t="shared" si="19"/>
        <v>333.5</v>
      </c>
      <c r="K248" s="11"/>
      <c r="L248" s="11" t="s">
        <v>27</v>
      </c>
      <c r="M248" s="23"/>
      <c r="N248" s="13">
        <f t="shared" si="20"/>
        <v>0</v>
      </c>
    </row>
    <row r="249" spans="1:14" s="10" customFormat="1" ht="126" customHeight="1" outlineLevel="4" x14ac:dyDescent="0.2">
      <c r="A249" s="11"/>
      <c r="B249" s="11">
        <v>359108</v>
      </c>
      <c r="C249" s="11" t="s">
        <v>922</v>
      </c>
      <c r="D249" s="12" t="s">
        <v>923</v>
      </c>
      <c r="E249" s="12" t="s">
        <v>924</v>
      </c>
      <c r="F249" s="11"/>
      <c r="G249" s="11" t="s">
        <v>925</v>
      </c>
      <c r="H249" s="11" t="s">
        <v>831</v>
      </c>
      <c r="I249" s="11" t="s">
        <v>26</v>
      </c>
      <c r="J249" s="28">
        <f>G249*0.4</f>
        <v>182.8</v>
      </c>
      <c r="K249" s="11" t="s">
        <v>95</v>
      </c>
      <c r="L249" s="11" t="s">
        <v>27</v>
      </c>
      <c r="M249" s="23"/>
      <c r="N249" s="13">
        <f t="shared" si="20"/>
        <v>0</v>
      </c>
    </row>
    <row r="250" spans="1:14" s="10" customFormat="1" ht="126" customHeight="1" outlineLevel="4" x14ac:dyDescent="0.2">
      <c r="A250" s="11"/>
      <c r="B250" s="11">
        <v>359109</v>
      </c>
      <c r="C250" s="11" t="s">
        <v>926</v>
      </c>
      <c r="D250" s="12" t="s">
        <v>908</v>
      </c>
      <c r="E250" s="12" t="s">
        <v>927</v>
      </c>
      <c r="F250" s="11"/>
      <c r="G250" s="11" t="s">
        <v>906</v>
      </c>
      <c r="H250" s="11" t="s">
        <v>813</v>
      </c>
      <c r="I250" s="11" t="s">
        <v>26</v>
      </c>
      <c r="J250" s="28">
        <f t="shared" ref="J250:J279" si="22">ROUND((G250*(100-$B$4)/100),2)</f>
        <v>297.20999999999998</v>
      </c>
      <c r="K250" s="11"/>
      <c r="L250" s="11" t="s">
        <v>27</v>
      </c>
      <c r="M250" s="23"/>
      <c r="N250" s="13">
        <f t="shared" ref="N250:N281" si="23">I250*J250*M250</f>
        <v>0</v>
      </c>
    </row>
    <row r="251" spans="1:14" s="10" customFormat="1" ht="126" customHeight="1" outlineLevel="4" x14ac:dyDescent="0.2">
      <c r="A251" s="11"/>
      <c r="B251" s="11">
        <v>362936</v>
      </c>
      <c r="C251" s="11" t="s">
        <v>928</v>
      </c>
      <c r="D251" s="12" t="s">
        <v>929</v>
      </c>
      <c r="E251" s="12" t="s">
        <v>930</v>
      </c>
      <c r="F251" s="11"/>
      <c r="G251" s="11" t="s">
        <v>931</v>
      </c>
      <c r="H251" s="11" t="s">
        <v>813</v>
      </c>
      <c r="I251" s="11" t="s">
        <v>26</v>
      </c>
      <c r="J251" s="28">
        <f t="shared" si="22"/>
        <v>303.26</v>
      </c>
      <c r="K251" s="11"/>
      <c r="L251" s="11" t="s">
        <v>27</v>
      </c>
      <c r="M251" s="23"/>
      <c r="N251" s="13">
        <f t="shared" si="23"/>
        <v>0</v>
      </c>
    </row>
    <row r="252" spans="1:14" s="10" customFormat="1" ht="126" customHeight="1" outlineLevel="4" x14ac:dyDescent="0.2">
      <c r="A252" s="11"/>
      <c r="B252" s="11">
        <v>362937</v>
      </c>
      <c r="C252" s="11" t="s">
        <v>932</v>
      </c>
      <c r="D252" s="12" t="s">
        <v>929</v>
      </c>
      <c r="E252" s="12" t="s">
        <v>933</v>
      </c>
      <c r="F252" s="11"/>
      <c r="G252" s="11" t="s">
        <v>931</v>
      </c>
      <c r="H252" s="11" t="s">
        <v>813</v>
      </c>
      <c r="I252" s="11" t="s">
        <v>26</v>
      </c>
      <c r="J252" s="28">
        <f t="shared" si="22"/>
        <v>303.26</v>
      </c>
      <c r="K252" s="11"/>
      <c r="L252" s="11" t="s">
        <v>27</v>
      </c>
      <c r="M252" s="23"/>
      <c r="N252" s="13">
        <f t="shared" si="23"/>
        <v>0</v>
      </c>
    </row>
    <row r="253" spans="1:14" s="10" customFormat="1" ht="126" customHeight="1" outlineLevel="4" x14ac:dyDescent="0.2">
      <c r="A253" s="11"/>
      <c r="B253" s="11">
        <v>362938</v>
      </c>
      <c r="C253" s="11" t="s">
        <v>934</v>
      </c>
      <c r="D253" s="12" t="s">
        <v>929</v>
      </c>
      <c r="E253" s="12" t="s">
        <v>935</v>
      </c>
      <c r="F253" s="11"/>
      <c r="G253" s="11" t="s">
        <v>931</v>
      </c>
      <c r="H253" s="11" t="s">
        <v>813</v>
      </c>
      <c r="I253" s="11" t="s">
        <v>26</v>
      </c>
      <c r="J253" s="28">
        <f t="shared" si="22"/>
        <v>303.26</v>
      </c>
      <c r="K253" s="11"/>
      <c r="L253" s="11" t="s">
        <v>27</v>
      </c>
      <c r="M253" s="23"/>
      <c r="N253" s="13">
        <f t="shared" si="23"/>
        <v>0</v>
      </c>
    </row>
    <row r="254" spans="1:14" s="10" customFormat="1" ht="126" customHeight="1" outlineLevel="4" x14ac:dyDescent="0.2">
      <c r="A254" s="11"/>
      <c r="B254" s="11">
        <v>362939</v>
      </c>
      <c r="C254" s="11" t="s">
        <v>936</v>
      </c>
      <c r="D254" s="12" t="s">
        <v>929</v>
      </c>
      <c r="E254" s="12" t="s">
        <v>937</v>
      </c>
      <c r="F254" s="11"/>
      <c r="G254" s="11" t="s">
        <v>938</v>
      </c>
      <c r="H254" s="11" t="s">
        <v>813</v>
      </c>
      <c r="I254" s="11" t="s">
        <v>26</v>
      </c>
      <c r="J254" s="28">
        <f t="shared" si="22"/>
        <v>333.16</v>
      </c>
      <c r="K254" s="11"/>
      <c r="L254" s="11" t="s">
        <v>27</v>
      </c>
      <c r="M254" s="23"/>
      <c r="N254" s="13">
        <f t="shared" si="23"/>
        <v>0</v>
      </c>
    </row>
    <row r="255" spans="1:14" s="10" customFormat="1" ht="126" customHeight="1" outlineLevel="4" x14ac:dyDescent="0.2">
      <c r="A255" s="11"/>
      <c r="B255" s="11">
        <v>362940</v>
      </c>
      <c r="C255" s="11" t="s">
        <v>939</v>
      </c>
      <c r="D255" s="12" t="s">
        <v>929</v>
      </c>
      <c r="E255" s="12" t="s">
        <v>940</v>
      </c>
      <c r="F255" s="11"/>
      <c r="G255" s="11" t="s">
        <v>931</v>
      </c>
      <c r="H255" s="11" t="s">
        <v>813</v>
      </c>
      <c r="I255" s="11" t="s">
        <v>26</v>
      </c>
      <c r="J255" s="28">
        <f t="shared" si="22"/>
        <v>303.26</v>
      </c>
      <c r="K255" s="11"/>
      <c r="L255" s="11" t="s">
        <v>27</v>
      </c>
      <c r="M255" s="23"/>
      <c r="N255" s="13">
        <f t="shared" si="23"/>
        <v>0</v>
      </c>
    </row>
    <row r="256" spans="1:14" s="10" customFormat="1" ht="126" customHeight="1" outlineLevel="4" x14ac:dyDescent="0.2">
      <c r="A256" s="11"/>
      <c r="B256" s="11">
        <v>373492</v>
      </c>
      <c r="C256" s="11" t="s">
        <v>941</v>
      </c>
      <c r="D256" s="12" t="s">
        <v>942</v>
      </c>
      <c r="E256" s="12" t="s">
        <v>943</v>
      </c>
      <c r="F256" s="11"/>
      <c r="G256" s="11" t="s">
        <v>916</v>
      </c>
      <c r="H256" s="11" t="s">
        <v>813</v>
      </c>
      <c r="I256" s="11" t="s">
        <v>26</v>
      </c>
      <c r="J256" s="28">
        <f t="shared" si="22"/>
        <v>285.36</v>
      </c>
      <c r="K256" s="11"/>
      <c r="L256" s="11" t="s">
        <v>27</v>
      </c>
      <c r="M256" s="23"/>
      <c r="N256" s="13">
        <f t="shared" si="23"/>
        <v>0</v>
      </c>
    </row>
    <row r="257" spans="1:14" s="10" customFormat="1" ht="126" customHeight="1" outlineLevel="4" x14ac:dyDescent="0.2">
      <c r="A257" s="11"/>
      <c r="B257" s="11">
        <v>373493</v>
      </c>
      <c r="C257" s="11" t="s">
        <v>944</v>
      </c>
      <c r="D257" s="12" t="s">
        <v>945</v>
      </c>
      <c r="E257" s="12" t="s">
        <v>946</v>
      </c>
      <c r="F257" s="11"/>
      <c r="G257" s="11" t="s">
        <v>916</v>
      </c>
      <c r="H257" s="11" t="s">
        <v>813</v>
      </c>
      <c r="I257" s="11" t="s">
        <v>26</v>
      </c>
      <c r="J257" s="28">
        <f t="shared" si="22"/>
        <v>285.36</v>
      </c>
      <c r="K257" s="11"/>
      <c r="L257" s="11" t="s">
        <v>27</v>
      </c>
      <c r="M257" s="23"/>
      <c r="N257" s="13">
        <f t="shared" si="23"/>
        <v>0</v>
      </c>
    </row>
    <row r="258" spans="1:14" s="10" customFormat="1" ht="126" customHeight="1" outlineLevel="4" x14ac:dyDescent="0.2">
      <c r="A258" s="11"/>
      <c r="B258" s="11">
        <v>373490</v>
      </c>
      <c r="C258" s="11" t="s">
        <v>947</v>
      </c>
      <c r="D258" s="12" t="s">
        <v>948</v>
      </c>
      <c r="E258" s="12" t="s">
        <v>949</v>
      </c>
      <c r="F258" s="11"/>
      <c r="G258" s="11" t="s">
        <v>916</v>
      </c>
      <c r="H258" s="11" t="s">
        <v>813</v>
      </c>
      <c r="I258" s="11" t="s">
        <v>26</v>
      </c>
      <c r="J258" s="28">
        <f t="shared" si="22"/>
        <v>285.36</v>
      </c>
      <c r="K258" s="11"/>
      <c r="L258" s="11" t="s">
        <v>27</v>
      </c>
      <c r="M258" s="23"/>
      <c r="N258" s="13">
        <f t="shared" si="23"/>
        <v>0</v>
      </c>
    </row>
    <row r="259" spans="1:14" s="10" customFormat="1" ht="126" customHeight="1" outlineLevel="4" x14ac:dyDescent="0.2">
      <c r="A259" s="11"/>
      <c r="B259" s="11">
        <v>373491</v>
      </c>
      <c r="C259" s="11" t="s">
        <v>950</v>
      </c>
      <c r="D259" s="12" t="s">
        <v>951</v>
      </c>
      <c r="E259" s="12" t="s">
        <v>952</v>
      </c>
      <c r="F259" s="11"/>
      <c r="G259" s="11" t="s">
        <v>916</v>
      </c>
      <c r="H259" s="11" t="s">
        <v>813</v>
      </c>
      <c r="I259" s="11" t="s">
        <v>26</v>
      </c>
      <c r="J259" s="28">
        <f t="shared" si="22"/>
        <v>285.36</v>
      </c>
      <c r="K259" s="11"/>
      <c r="L259" s="11" t="s">
        <v>27</v>
      </c>
      <c r="M259" s="23"/>
      <c r="N259" s="13">
        <f t="shared" si="23"/>
        <v>0</v>
      </c>
    </row>
    <row r="260" spans="1:14" s="10" customFormat="1" ht="126" customHeight="1" outlineLevel="4" x14ac:dyDescent="0.2">
      <c r="A260" s="11"/>
      <c r="B260" s="11">
        <v>373494</v>
      </c>
      <c r="C260" s="11" t="s">
        <v>953</v>
      </c>
      <c r="D260" s="12" t="s">
        <v>954</v>
      </c>
      <c r="E260" s="12" t="s">
        <v>955</v>
      </c>
      <c r="F260" s="11"/>
      <c r="G260" s="11" t="s">
        <v>916</v>
      </c>
      <c r="H260" s="11" t="s">
        <v>813</v>
      </c>
      <c r="I260" s="11" t="s">
        <v>26</v>
      </c>
      <c r="J260" s="28">
        <f t="shared" si="22"/>
        <v>285.36</v>
      </c>
      <c r="K260" s="11"/>
      <c r="L260" s="11" t="s">
        <v>27</v>
      </c>
      <c r="M260" s="23"/>
      <c r="N260" s="13">
        <f t="shared" si="23"/>
        <v>0</v>
      </c>
    </row>
    <row r="261" spans="1:14" s="10" customFormat="1" ht="126" customHeight="1" outlineLevel="4" x14ac:dyDescent="0.2">
      <c r="A261" s="11"/>
      <c r="B261" s="11">
        <v>373495</v>
      </c>
      <c r="C261" s="11" t="s">
        <v>956</v>
      </c>
      <c r="D261" s="12" t="s">
        <v>957</v>
      </c>
      <c r="E261" s="12" t="s">
        <v>958</v>
      </c>
      <c r="F261" s="11"/>
      <c r="G261" s="11" t="s">
        <v>916</v>
      </c>
      <c r="H261" s="11" t="s">
        <v>813</v>
      </c>
      <c r="I261" s="11" t="s">
        <v>26</v>
      </c>
      <c r="J261" s="28">
        <f t="shared" si="22"/>
        <v>285.36</v>
      </c>
      <c r="K261" s="11"/>
      <c r="L261" s="11" t="s">
        <v>27</v>
      </c>
      <c r="M261" s="23"/>
      <c r="N261" s="13">
        <f t="shared" si="23"/>
        <v>0</v>
      </c>
    </row>
    <row r="262" spans="1:14" s="10" customFormat="1" ht="126" customHeight="1" outlineLevel="4" x14ac:dyDescent="0.2">
      <c r="A262" s="11"/>
      <c r="B262" s="11">
        <v>378203</v>
      </c>
      <c r="C262" s="11" t="s">
        <v>959</v>
      </c>
      <c r="D262" s="12" t="s">
        <v>960</v>
      </c>
      <c r="E262" s="12" t="s">
        <v>961</v>
      </c>
      <c r="F262" s="11"/>
      <c r="G262" s="11" t="s">
        <v>938</v>
      </c>
      <c r="H262" s="11" t="s">
        <v>813</v>
      </c>
      <c r="I262" s="11" t="s">
        <v>26</v>
      </c>
      <c r="J262" s="28">
        <f t="shared" si="22"/>
        <v>333.16</v>
      </c>
      <c r="K262" s="11"/>
      <c r="L262" s="11" t="s">
        <v>27</v>
      </c>
      <c r="M262" s="23"/>
      <c r="N262" s="13">
        <f t="shared" si="23"/>
        <v>0</v>
      </c>
    </row>
    <row r="263" spans="1:14" s="10" customFormat="1" ht="126" customHeight="1" outlineLevel="4" x14ac:dyDescent="0.2">
      <c r="A263" s="11"/>
      <c r="B263" s="11">
        <v>378202</v>
      </c>
      <c r="C263" s="11" t="s">
        <v>962</v>
      </c>
      <c r="D263" s="12" t="s">
        <v>960</v>
      </c>
      <c r="E263" s="12" t="s">
        <v>963</v>
      </c>
      <c r="F263" s="11"/>
      <c r="G263" s="11" t="s">
        <v>938</v>
      </c>
      <c r="H263" s="11" t="s">
        <v>813</v>
      </c>
      <c r="I263" s="11" t="s">
        <v>26</v>
      </c>
      <c r="J263" s="28">
        <f t="shared" si="22"/>
        <v>333.16</v>
      </c>
      <c r="K263" s="11"/>
      <c r="L263" s="11" t="s">
        <v>27</v>
      </c>
      <c r="M263" s="23"/>
      <c r="N263" s="13">
        <f t="shared" si="23"/>
        <v>0</v>
      </c>
    </row>
    <row r="264" spans="1:14" s="10" customFormat="1" ht="126" customHeight="1" outlineLevel="4" x14ac:dyDescent="0.2">
      <c r="A264" s="11"/>
      <c r="B264" s="11">
        <v>378201</v>
      </c>
      <c r="C264" s="11" t="s">
        <v>964</v>
      </c>
      <c r="D264" s="12" t="s">
        <v>960</v>
      </c>
      <c r="E264" s="12" t="s">
        <v>965</v>
      </c>
      <c r="F264" s="11"/>
      <c r="G264" s="11" t="s">
        <v>938</v>
      </c>
      <c r="H264" s="11" t="s">
        <v>813</v>
      </c>
      <c r="I264" s="11" t="s">
        <v>26</v>
      </c>
      <c r="J264" s="28">
        <f t="shared" si="22"/>
        <v>333.16</v>
      </c>
      <c r="K264" s="11"/>
      <c r="L264" s="11" t="s">
        <v>27</v>
      </c>
      <c r="M264" s="23"/>
      <c r="N264" s="13">
        <f t="shared" si="23"/>
        <v>0</v>
      </c>
    </row>
    <row r="265" spans="1:14" s="10" customFormat="1" ht="126" customHeight="1" outlineLevel="4" x14ac:dyDescent="0.2">
      <c r="A265" s="11"/>
      <c r="B265" s="11">
        <v>378200</v>
      </c>
      <c r="C265" s="11" t="s">
        <v>966</v>
      </c>
      <c r="D265" s="12" t="s">
        <v>960</v>
      </c>
      <c r="E265" s="12" t="s">
        <v>961</v>
      </c>
      <c r="F265" s="11"/>
      <c r="G265" s="11" t="s">
        <v>938</v>
      </c>
      <c r="H265" s="11" t="s">
        <v>813</v>
      </c>
      <c r="I265" s="11" t="s">
        <v>26</v>
      </c>
      <c r="J265" s="28">
        <f t="shared" si="22"/>
        <v>333.16</v>
      </c>
      <c r="K265" s="11"/>
      <c r="L265" s="11" t="s">
        <v>27</v>
      </c>
      <c r="M265" s="23"/>
      <c r="N265" s="13">
        <f t="shared" si="23"/>
        <v>0</v>
      </c>
    </row>
    <row r="266" spans="1:14" s="10" customFormat="1" ht="126" customHeight="1" outlineLevel="4" x14ac:dyDescent="0.2">
      <c r="A266" s="11"/>
      <c r="B266" s="11">
        <v>378193</v>
      </c>
      <c r="C266" s="11" t="s">
        <v>967</v>
      </c>
      <c r="D266" s="12" t="s">
        <v>929</v>
      </c>
      <c r="E266" s="12" t="s">
        <v>961</v>
      </c>
      <c r="F266" s="11"/>
      <c r="G266" s="11" t="s">
        <v>938</v>
      </c>
      <c r="H266" s="11" t="s">
        <v>813</v>
      </c>
      <c r="I266" s="11" t="s">
        <v>26</v>
      </c>
      <c r="J266" s="28">
        <f t="shared" si="22"/>
        <v>333.16</v>
      </c>
      <c r="K266" s="11"/>
      <c r="L266" s="11" t="s">
        <v>27</v>
      </c>
      <c r="M266" s="23"/>
      <c r="N266" s="13">
        <f t="shared" si="23"/>
        <v>0</v>
      </c>
    </row>
    <row r="267" spans="1:14" s="10" customFormat="1" ht="126" customHeight="1" outlineLevel="4" x14ac:dyDescent="0.2">
      <c r="A267" s="11"/>
      <c r="B267" s="11">
        <v>378230</v>
      </c>
      <c r="C267" s="11" t="s">
        <v>968</v>
      </c>
      <c r="D267" s="12" t="s">
        <v>960</v>
      </c>
      <c r="E267" s="12" t="s">
        <v>961</v>
      </c>
      <c r="F267" s="11"/>
      <c r="G267" s="11" t="s">
        <v>938</v>
      </c>
      <c r="H267" s="11" t="s">
        <v>813</v>
      </c>
      <c r="I267" s="11" t="s">
        <v>26</v>
      </c>
      <c r="J267" s="28">
        <f t="shared" si="22"/>
        <v>333.16</v>
      </c>
      <c r="K267" s="11"/>
      <c r="L267" s="11" t="s">
        <v>27</v>
      </c>
      <c r="M267" s="23"/>
      <c r="N267" s="13">
        <f t="shared" si="23"/>
        <v>0</v>
      </c>
    </row>
    <row r="268" spans="1:14" s="10" customFormat="1" ht="126" customHeight="1" outlineLevel="4" x14ac:dyDescent="0.2">
      <c r="A268" s="11"/>
      <c r="B268" s="11">
        <v>378229</v>
      </c>
      <c r="C268" s="11" t="s">
        <v>969</v>
      </c>
      <c r="D268" s="12" t="s">
        <v>960</v>
      </c>
      <c r="E268" s="12" t="s">
        <v>961</v>
      </c>
      <c r="F268" s="11"/>
      <c r="G268" s="11" t="s">
        <v>938</v>
      </c>
      <c r="H268" s="11" t="s">
        <v>813</v>
      </c>
      <c r="I268" s="11" t="s">
        <v>26</v>
      </c>
      <c r="J268" s="28">
        <f t="shared" si="22"/>
        <v>333.16</v>
      </c>
      <c r="K268" s="11"/>
      <c r="L268" s="11" t="s">
        <v>27</v>
      </c>
      <c r="M268" s="23"/>
      <c r="N268" s="13">
        <f t="shared" si="23"/>
        <v>0</v>
      </c>
    </row>
    <row r="269" spans="1:14" s="10" customFormat="1" ht="126" customHeight="1" outlineLevel="4" x14ac:dyDescent="0.2">
      <c r="A269" s="11"/>
      <c r="B269" s="11">
        <v>378228</v>
      </c>
      <c r="C269" s="11" t="s">
        <v>970</v>
      </c>
      <c r="D269" s="12" t="s">
        <v>929</v>
      </c>
      <c r="E269" s="12" t="s">
        <v>971</v>
      </c>
      <c r="F269" s="11"/>
      <c r="G269" s="11" t="s">
        <v>938</v>
      </c>
      <c r="H269" s="11" t="s">
        <v>813</v>
      </c>
      <c r="I269" s="11" t="s">
        <v>26</v>
      </c>
      <c r="J269" s="28">
        <f t="shared" si="22"/>
        <v>333.16</v>
      </c>
      <c r="K269" s="11"/>
      <c r="L269" s="11" t="s">
        <v>27</v>
      </c>
      <c r="M269" s="23"/>
      <c r="N269" s="13">
        <f t="shared" si="23"/>
        <v>0</v>
      </c>
    </row>
    <row r="270" spans="1:14" s="10" customFormat="1" ht="126" customHeight="1" outlineLevel="4" x14ac:dyDescent="0.2">
      <c r="A270" s="11"/>
      <c r="B270" s="11">
        <v>378227</v>
      </c>
      <c r="C270" s="11" t="s">
        <v>972</v>
      </c>
      <c r="D270" s="12" t="s">
        <v>929</v>
      </c>
      <c r="E270" s="12" t="s">
        <v>971</v>
      </c>
      <c r="F270" s="11"/>
      <c r="G270" s="11" t="s">
        <v>938</v>
      </c>
      <c r="H270" s="11" t="s">
        <v>813</v>
      </c>
      <c r="I270" s="11" t="s">
        <v>26</v>
      </c>
      <c r="J270" s="28">
        <f t="shared" si="22"/>
        <v>333.16</v>
      </c>
      <c r="K270" s="11"/>
      <c r="L270" s="11" t="s">
        <v>27</v>
      </c>
      <c r="M270" s="23"/>
      <c r="N270" s="13">
        <f t="shared" si="23"/>
        <v>0</v>
      </c>
    </row>
    <row r="271" spans="1:14" s="10" customFormat="1" ht="126" customHeight="1" outlineLevel="4" x14ac:dyDescent="0.2">
      <c r="A271" s="11"/>
      <c r="B271" s="11">
        <v>378226</v>
      </c>
      <c r="C271" s="11" t="s">
        <v>973</v>
      </c>
      <c r="D271" s="12" t="s">
        <v>929</v>
      </c>
      <c r="E271" s="12" t="s">
        <v>974</v>
      </c>
      <c r="F271" s="11"/>
      <c r="G271" s="11" t="s">
        <v>938</v>
      </c>
      <c r="H271" s="11" t="s">
        <v>813</v>
      </c>
      <c r="I271" s="11" t="s">
        <v>26</v>
      </c>
      <c r="J271" s="28">
        <f t="shared" si="22"/>
        <v>333.16</v>
      </c>
      <c r="K271" s="11"/>
      <c r="L271" s="11" t="s">
        <v>27</v>
      </c>
      <c r="M271" s="23"/>
      <c r="N271" s="13">
        <f t="shared" si="23"/>
        <v>0</v>
      </c>
    </row>
    <row r="272" spans="1:14" s="10" customFormat="1" ht="126" customHeight="1" outlineLevel="4" x14ac:dyDescent="0.2">
      <c r="A272" s="11"/>
      <c r="B272" s="11">
        <v>378225</v>
      </c>
      <c r="C272" s="11" t="s">
        <v>975</v>
      </c>
      <c r="D272" s="12" t="s">
        <v>929</v>
      </c>
      <c r="E272" s="12" t="s">
        <v>976</v>
      </c>
      <c r="F272" s="11"/>
      <c r="G272" s="11" t="s">
        <v>977</v>
      </c>
      <c r="H272" s="11" t="s">
        <v>813</v>
      </c>
      <c r="I272" s="11" t="s">
        <v>26</v>
      </c>
      <c r="J272" s="28">
        <f t="shared" si="22"/>
        <v>356.96</v>
      </c>
      <c r="K272" s="11"/>
      <c r="L272" s="11" t="s">
        <v>27</v>
      </c>
      <c r="M272" s="23"/>
      <c r="N272" s="13">
        <f t="shared" si="23"/>
        <v>0</v>
      </c>
    </row>
    <row r="273" spans="1:14" s="10" customFormat="1" ht="126" customHeight="1" outlineLevel="4" x14ac:dyDescent="0.2">
      <c r="A273" s="11"/>
      <c r="B273" s="11">
        <v>378224</v>
      </c>
      <c r="C273" s="11" t="s">
        <v>978</v>
      </c>
      <c r="D273" s="12" t="s">
        <v>929</v>
      </c>
      <c r="E273" s="12" t="s">
        <v>979</v>
      </c>
      <c r="F273" s="11"/>
      <c r="G273" s="11" t="s">
        <v>977</v>
      </c>
      <c r="H273" s="11" t="s">
        <v>813</v>
      </c>
      <c r="I273" s="11" t="s">
        <v>26</v>
      </c>
      <c r="J273" s="28">
        <f t="shared" si="22"/>
        <v>356.96</v>
      </c>
      <c r="K273" s="11"/>
      <c r="L273" s="11" t="s">
        <v>27</v>
      </c>
      <c r="M273" s="23"/>
      <c r="N273" s="13">
        <f t="shared" si="23"/>
        <v>0</v>
      </c>
    </row>
    <row r="274" spans="1:14" s="10" customFormat="1" ht="126" customHeight="1" outlineLevel="4" x14ac:dyDescent="0.2">
      <c r="A274" s="11"/>
      <c r="B274" s="11">
        <v>378223</v>
      </c>
      <c r="C274" s="11" t="s">
        <v>980</v>
      </c>
      <c r="D274" s="12" t="s">
        <v>960</v>
      </c>
      <c r="E274" s="12" t="s">
        <v>961</v>
      </c>
      <c r="F274" s="11"/>
      <c r="G274" s="11" t="s">
        <v>938</v>
      </c>
      <c r="H274" s="11" t="s">
        <v>813</v>
      </c>
      <c r="I274" s="11" t="s">
        <v>26</v>
      </c>
      <c r="J274" s="28">
        <f t="shared" si="22"/>
        <v>333.16</v>
      </c>
      <c r="K274" s="11"/>
      <c r="L274" s="11" t="s">
        <v>27</v>
      </c>
      <c r="M274" s="23"/>
      <c r="N274" s="13">
        <f t="shared" si="23"/>
        <v>0</v>
      </c>
    </row>
    <row r="275" spans="1:14" s="10" customFormat="1" ht="126" customHeight="1" outlineLevel="4" x14ac:dyDescent="0.2">
      <c r="A275" s="11"/>
      <c r="B275" s="11">
        <v>378221</v>
      </c>
      <c r="C275" s="11" t="s">
        <v>981</v>
      </c>
      <c r="D275" s="12" t="s">
        <v>929</v>
      </c>
      <c r="E275" s="12" t="s">
        <v>982</v>
      </c>
      <c r="F275" s="11"/>
      <c r="G275" s="11" t="s">
        <v>938</v>
      </c>
      <c r="H275" s="11" t="s">
        <v>813</v>
      </c>
      <c r="I275" s="11" t="s">
        <v>26</v>
      </c>
      <c r="J275" s="28">
        <f t="shared" si="22"/>
        <v>333.16</v>
      </c>
      <c r="K275" s="11"/>
      <c r="L275" s="11" t="s">
        <v>27</v>
      </c>
      <c r="M275" s="23"/>
      <c r="N275" s="13">
        <f t="shared" si="23"/>
        <v>0</v>
      </c>
    </row>
    <row r="276" spans="1:14" s="10" customFormat="1" ht="126" customHeight="1" outlineLevel="4" x14ac:dyDescent="0.2">
      <c r="A276" s="11"/>
      <c r="B276" s="11">
        <v>378220</v>
      </c>
      <c r="C276" s="11" t="s">
        <v>983</v>
      </c>
      <c r="D276" s="12" t="s">
        <v>929</v>
      </c>
      <c r="E276" s="12" t="s">
        <v>961</v>
      </c>
      <c r="F276" s="11"/>
      <c r="G276" s="11" t="s">
        <v>938</v>
      </c>
      <c r="H276" s="11" t="s">
        <v>813</v>
      </c>
      <c r="I276" s="11" t="s">
        <v>26</v>
      </c>
      <c r="J276" s="28">
        <f t="shared" si="22"/>
        <v>333.16</v>
      </c>
      <c r="K276" s="11"/>
      <c r="L276" s="11" t="s">
        <v>27</v>
      </c>
      <c r="M276" s="23"/>
      <c r="N276" s="13">
        <f t="shared" si="23"/>
        <v>0</v>
      </c>
    </row>
    <row r="277" spans="1:14" s="10" customFormat="1" ht="126" customHeight="1" outlineLevel="4" x14ac:dyDescent="0.2">
      <c r="A277" s="11"/>
      <c r="B277" s="11">
        <v>378218</v>
      </c>
      <c r="C277" s="11" t="s">
        <v>984</v>
      </c>
      <c r="D277" s="12" t="s">
        <v>929</v>
      </c>
      <c r="E277" s="12" t="s">
        <v>985</v>
      </c>
      <c r="F277" s="11"/>
      <c r="G277" s="11" t="s">
        <v>938</v>
      </c>
      <c r="H277" s="11" t="s">
        <v>813</v>
      </c>
      <c r="I277" s="11" t="s">
        <v>26</v>
      </c>
      <c r="J277" s="28">
        <f t="shared" si="22"/>
        <v>333.16</v>
      </c>
      <c r="K277" s="11"/>
      <c r="L277" s="11" t="s">
        <v>27</v>
      </c>
      <c r="M277" s="23"/>
      <c r="N277" s="13">
        <f t="shared" si="23"/>
        <v>0</v>
      </c>
    </row>
    <row r="278" spans="1:14" s="10" customFormat="1" ht="126" customHeight="1" outlineLevel="4" x14ac:dyDescent="0.2">
      <c r="A278" s="11"/>
      <c r="B278" s="11">
        <v>378216</v>
      </c>
      <c r="C278" s="11" t="s">
        <v>986</v>
      </c>
      <c r="D278" s="12" t="s">
        <v>929</v>
      </c>
      <c r="E278" s="12" t="s">
        <v>987</v>
      </c>
      <c r="F278" s="11"/>
      <c r="G278" s="11" t="s">
        <v>977</v>
      </c>
      <c r="H278" s="11" t="s">
        <v>813</v>
      </c>
      <c r="I278" s="11" t="s">
        <v>26</v>
      </c>
      <c r="J278" s="28">
        <f t="shared" si="22"/>
        <v>356.96</v>
      </c>
      <c r="K278" s="11"/>
      <c r="L278" s="11" t="s">
        <v>27</v>
      </c>
      <c r="M278" s="23"/>
      <c r="N278" s="13">
        <f t="shared" si="23"/>
        <v>0</v>
      </c>
    </row>
    <row r="279" spans="1:14" s="10" customFormat="1" ht="126" customHeight="1" outlineLevel="4" x14ac:dyDescent="0.2">
      <c r="A279" s="11"/>
      <c r="B279" s="11">
        <v>378215</v>
      </c>
      <c r="C279" s="11" t="s">
        <v>988</v>
      </c>
      <c r="D279" s="12" t="s">
        <v>929</v>
      </c>
      <c r="E279" s="12" t="s">
        <v>989</v>
      </c>
      <c r="F279" s="11"/>
      <c r="G279" s="11" t="s">
        <v>977</v>
      </c>
      <c r="H279" s="11" t="s">
        <v>813</v>
      </c>
      <c r="I279" s="11" t="s">
        <v>26</v>
      </c>
      <c r="J279" s="28">
        <f t="shared" si="22"/>
        <v>356.96</v>
      </c>
      <c r="K279" s="11"/>
      <c r="L279" s="11" t="s">
        <v>27</v>
      </c>
      <c r="M279" s="23"/>
      <c r="N279" s="13">
        <f t="shared" si="23"/>
        <v>0</v>
      </c>
    </row>
    <row r="280" spans="1:14" ht="12.95" customHeight="1" outlineLevel="3" x14ac:dyDescent="0.2">
      <c r="A280" s="16" t="s">
        <v>990</v>
      </c>
      <c r="B280" s="17"/>
      <c r="C280" s="17"/>
      <c r="D280" s="17"/>
      <c r="E280" s="17"/>
      <c r="F280" s="17"/>
      <c r="G280" s="17"/>
      <c r="H280" s="17"/>
      <c r="I280" s="17"/>
      <c r="J280" s="27"/>
      <c r="K280" s="17"/>
      <c r="L280" s="17"/>
      <c r="M280" s="22"/>
      <c r="N280" s="17"/>
    </row>
    <row r="281" spans="1:14" s="10" customFormat="1" ht="126" customHeight="1" outlineLevel="4" x14ac:dyDescent="0.2">
      <c r="A281" s="11"/>
      <c r="B281" s="11">
        <v>214697</v>
      </c>
      <c r="C281" s="11" t="s">
        <v>991</v>
      </c>
      <c r="D281" s="12" t="s">
        <v>992</v>
      </c>
      <c r="E281" s="12" t="s">
        <v>993</v>
      </c>
      <c r="F281" s="11"/>
      <c r="G281" s="11" t="s">
        <v>994</v>
      </c>
      <c r="H281" s="11" t="s">
        <v>158</v>
      </c>
      <c r="I281" s="11" t="s">
        <v>26</v>
      </c>
      <c r="J281" s="28">
        <f t="shared" ref="J281:J299" si="24">ROUND((G281*(100-$B$4)/100),2)</f>
        <v>318.14</v>
      </c>
      <c r="K281" s="11"/>
      <c r="L281" s="11" t="s">
        <v>995</v>
      </c>
      <c r="M281" s="23"/>
      <c r="N281" s="13">
        <f t="shared" ref="N281:N299" si="25">I281*J281*M281</f>
        <v>0</v>
      </c>
    </row>
    <row r="282" spans="1:14" s="10" customFormat="1" ht="126" customHeight="1" outlineLevel="4" x14ac:dyDescent="0.2">
      <c r="A282" s="11"/>
      <c r="B282" s="11">
        <v>280027</v>
      </c>
      <c r="C282" s="11" t="s">
        <v>996</v>
      </c>
      <c r="D282" s="12" t="s">
        <v>997</v>
      </c>
      <c r="E282" s="12" t="s">
        <v>998</v>
      </c>
      <c r="F282" s="11"/>
      <c r="G282" s="11" t="s">
        <v>999</v>
      </c>
      <c r="H282" s="11" t="s">
        <v>167</v>
      </c>
      <c r="I282" s="11" t="s">
        <v>26</v>
      </c>
      <c r="J282" s="28">
        <f t="shared" si="24"/>
        <v>250.68</v>
      </c>
      <c r="K282" s="11"/>
      <c r="L282" s="11" t="s">
        <v>27</v>
      </c>
      <c r="M282" s="23"/>
      <c r="N282" s="13">
        <f t="shared" si="25"/>
        <v>0</v>
      </c>
    </row>
    <row r="283" spans="1:14" s="10" customFormat="1" ht="126" customHeight="1" outlineLevel="4" x14ac:dyDescent="0.2">
      <c r="A283" s="11"/>
      <c r="B283" s="11">
        <v>299107</v>
      </c>
      <c r="C283" s="11" t="s">
        <v>1000</v>
      </c>
      <c r="D283" s="12" t="s">
        <v>1001</v>
      </c>
      <c r="E283" s="12" t="s">
        <v>1002</v>
      </c>
      <c r="F283" s="11"/>
      <c r="G283" s="11" t="s">
        <v>1003</v>
      </c>
      <c r="H283" s="11" t="s">
        <v>167</v>
      </c>
      <c r="I283" s="11" t="s">
        <v>26</v>
      </c>
      <c r="J283" s="28">
        <f t="shared" si="24"/>
        <v>409.41</v>
      </c>
      <c r="K283" s="11"/>
      <c r="L283" s="11" t="s">
        <v>27</v>
      </c>
      <c r="M283" s="23"/>
      <c r="N283" s="13">
        <f t="shared" si="25"/>
        <v>0</v>
      </c>
    </row>
    <row r="284" spans="1:14" s="10" customFormat="1" ht="126" customHeight="1" outlineLevel="4" x14ac:dyDescent="0.2">
      <c r="A284" s="11"/>
      <c r="B284" s="11">
        <v>304437</v>
      </c>
      <c r="C284" s="11" t="s">
        <v>1004</v>
      </c>
      <c r="D284" s="12" t="s">
        <v>1005</v>
      </c>
      <c r="E284" s="12" t="s">
        <v>1006</v>
      </c>
      <c r="F284" s="11"/>
      <c r="G284" s="11" t="s">
        <v>1007</v>
      </c>
      <c r="H284" s="11" t="s">
        <v>467</v>
      </c>
      <c r="I284" s="11" t="s">
        <v>26</v>
      </c>
      <c r="J284" s="28">
        <f t="shared" si="24"/>
        <v>308.2</v>
      </c>
      <c r="K284" s="11"/>
      <c r="L284" s="11" t="s">
        <v>27</v>
      </c>
      <c r="M284" s="23"/>
      <c r="N284" s="13">
        <f t="shared" si="25"/>
        <v>0</v>
      </c>
    </row>
    <row r="285" spans="1:14" s="10" customFormat="1" ht="126" customHeight="1" outlineLevel="4" x14ac:dyDescent="0.2">
      <c r="A285" s="11"/>
      <c r="B285" s="11">
        <v>304438</v>
      </c>
      <c r="C285" s="11" t="s">
        <v>1008</v>
      </c>
      <c r="D285" s="12" t="s">
        <v>1009</v>
      </c>
      <c r="E285" s="12" t="s">
        <v>1010</v>
      </c>
      <c r="F285" s="11"/>
      <c r="G285" s="11" t="s">
        <v>1007</v>
      </c>
      <c r="H285" s="11" t="s">
        <v>1011</v>
      </c>
      <c r="I285" s="11" t="s">
        <v>26</v>
      </c>
      <c r="J285" s="28">
        <f>G285*0.5</f>
        <v>237.07499999999999</v>
      </c>
      <c r="K285" s="11" t="s">
        <v>91</v>
      </c>
      <c r="L285" s="11" t="s">
        <v>27</v>
      </c>
      <c r="M285" s="23"/>
      <c r="N285" s="13">
        <f t="shared" si="25"/>
        <v>0</v>
      </c>
    </row>
    <row r="286" spans="1:14" s="10" customFormat="1" ht="126" customHeight="1" outlineLevel="4" x14ac:dyDescent="0.2">
      <c r="A286" s="11"/>
      <c r="B286" s="11">
        <v>313979</v>
      </c>
      <c r="C286" s="11" t="s">
        <v>1012</v>
      </c>
      <c r="D286" s="12" t="s">
        <v>1013</v>
      </c>
      <c r="E286" s="12" t="s">
        <v>1014</v>
      </c>
      <c r="F286" s="11"/>
      <c r="G286" s="11" t="s">
        <v>1015</v>
      </c>
      <c r="H286" s="11" t="s">
        <v>138</v>
      </c>
      <c r="I286" s="11" t="s">
        <v>26</v>
      </c>
      <c r="J286" s="28">
        <f t="shared" si="24"/>
        <v>283.02</v>
      </c>
      <c r="K286" s="11"/>
      <c r="L286" s="11" t="s">
        <v>27</v>
      </c>
      <c r="M286" s="23"/>
      <c r="N286" s="13">
        <f t="shared" si="25"/>
        <v>0</v>
      </c>
    </row>
    <row r="287" spans="1:14" s="10" customFormat="1" ht="126" customHeight="1" outlineLevel="4" x14ac:dyDescent="0.2">
      <c r="A287" s="11"/>
      <c r="B287" s="11">
        <v>315554</v>
      </c>
      <c r="C287" s="11" t="s">
        <v>1016</v>
      </c>
      <c r="D287" s="12" t="s">
        <v>1017</v>
      </c>
      <c r="E287" s="12" t="s">
        <v>1018</v>
      </c>
      <c r="F287" s="11"/>
      <c r="G287" s="11" t="s">
        <v>1007</v>
      </c>
      <c r="H287" s="11" t="s">
        <v>467</v>
      </c>
      <c r="I287" s="11" t="s">
        <v>26</v>
      </c>
      <c r="J287" s="28">
        <f t="shared" si="24"/>
        <v>308.2</v>
      </c>
      <c r="K287" s="11"/>
      <c r="L287" s="11" t="s">
        <v>27</v>
      </c>
      <c r="M287" s="23"/>
      <c r="N287" s="13">
        <f t="shared" si="25"/>
        <v>0</v>
      </c>
    </row>
    <row r="288" spans="1:14" s="10" customFormat="1" ht="126" customHeight="1" outlineLevel="4" x14ac:dyDescent="0.2">
      <c r="A288" s="11"/>
      <c r="B288" s="11">
        <v>319258</v>
      </c>
      <c r="C288" s="11" t="s">
        <v>1019</v>
      </c>
      <c r="D288" s="12" t="s">
        <v>1020</v>
      </c>
      <c r="E288" s="12" t="s">
        <v>1021</v>
      </c>
      <c r="F288" s="11"/>
      <c r="G288" s="11" t="s">
        <v>812</v>
      </c>
      <c r="H288" s="11" t="s">
        <v>467</v>
      </c>
      <c r="I288" s="11" t="s">
        <v>26</v>
      </c>
      <c r="J288" s="28">
        <f>G288*0.4</f>
        <v>204.93200000000002</v>
      </c>
      <c r="K288" s="11" t="s">
        <v>95</v>
      </c>
      <c r="L288" s="11" t="s">
        <v>27</v>
      </c>
      <c r="M288" s="23"/>
      <c r="N288" s="13">
        <f t="shared" si="25"/>
        <v>0</v>
      </c>
    </row>
    <row r="289" spans="1:14" s="10" customFormat="1" ht="126" customHeight="1" outlineLevel="4" x14ac:dyDescent="0.2">
      <c r="A289" s="11"/>
      <c r="B289" s="11">
        <v>321486</v>
      </c>
      <c r="C289" s="11" t="s">
        <v>1022</v>
      </c>
      <c r="D289" s="12" t="s">
        <v>1023</v>
      </c>
      <c r="E289" s="12" t="s">
        <v>1024</v>
      </c>
      <c r="F289" s="11"/>
      <c r="G289" s="11" t="s">
        <v>1025</v>
      </c>
      <c r="H289" s="11" t="s">
        <v>467</v>
      </c>
      <c r="I289" s="11" t="s">
        <v>26</v>
      </c>
      <c r="J289" s="28">
        <f t="shared" si="24"/>
        <v>275.83</v>
      </c>
      <c r="K289" s="11"/>
      <c r="L289" s="11" t="s">
        <v>1026</v>
      </c>
      <c r="M289" s="23"/>
      <c r="N289" s="13">
        <f t="shared" si="25"/>
        <v>0</v>
      </c>
    </row>
    <row r="290" spans="1:14" s="10" customFormat="1" ht="126" customHeight="1" outlineLevel="4" x14ac:dyDescent="0.2">
      <c r="A290" s="11"/>
      <c r="B290" s="11">
        <v>333726</v>
      </c>
      <c r="C290" s="11" t="s">
        <v>1027</v>
      </c>
      <c r="D290" s="12" t="s">
        <v>1028</v>
      </c>
      <c r="E290" s="12" t="s">
        <v>1029</v>
      </c>
      <c r="F290" s="11"/>
      <c r="G290" s="11" t="s">
        <v>1030</v>
      </c>
      <c r="H290" s="11" t="s">
        <v>158</v>
      </c>
      <c r="I290" s="11" t="s">
        <v>26</v>
      </c>
      <c r="J290" s="28">
        <f>G290*0.4</f>
        <v>271.67600000000004</v>
      </c>
      <c r="K290" s="11" t="s">
        <v>95</v>
      </c>
      <c r="L290" s="11" t="s">
        <v>27</v>
      </c>
      <c r="M290" s="23"/>
      <c r="N290" s="13">
        <f t="shared" si="25"/>
        <v>0</v>
      </c>
    </row>
    <row r="291" spans="1:14" s="10" customFormat="1" ht="126" customHeight="1" outlineLevel="4" x14ac:dyDescent="0.2">
      <c r="A291" s="11"/>
      <c r="B291" s="11">
        <v>340058</v>
      </c>
      <c r="C291" s="11" t="s">
        <v>1031</v>
      </c>
      <c r="D291" s="12" t="s">
        <v>1032</v>
      </c>
      <c r="E291" s="12" t="s">
        <v>1033</v>
      </c>
      <c r="F291" s="11"/>
      <c r="G291" s="11" t="s">
        <v>1034</v>
      </c>
      <c r="H291" s="11" t="s">
        <v>467</v>
      </c>
      <c r="I291" s="11" t="s">
        <v>26</v>
      </c>
      <c r="J291" s="28">
        <f t="shared" si="24"/>
        <v>404.04</v>
      </c>
      <c r="K291" s="11"/>
      <c r="L291" s="11" t="s">
        <v>27</v>
      </c>
      <c r="M291" s="23"/>
      <c r="N291" s="13">
        <f t="shared" si="25"/>
        <v>0</v>
      </c>
    </row>
    <row r="292" spans="1:14" s="10" customFormat="1" ht="126" customHeight="1" outlineLevel="4" x14ac:dyDescent="0.2">
      <c r="A292" s="11"/>
      <c r="B292" s="11">
        <v>340643</v>
      </c>
      <c r="C292" s="11" t="s">
        <v>1035</v>
      </c>
      <c r="D292" s="12" t="s">
        <v>1036</v>
      </c>
      <c r="E292" s="12" t="s">
        <v>1037</v>
      </c>
      <c r="F292" s="11"/>
      <c r="G292" s="11" t="s">
        <v>1038</v>
      </c>
      <c r="H292" s="11" t="s">
        <v>138</v>
      </c>
      <c r="I292" s="11" t="s">
        <v>26</v>
      </c>
      <c r="J292" s="28">
        <f>G292*0.5</f>
        <v>322.38</v>
      </c>
      <c r="K292" s="11" t="s">
        <v>91</v>
      </c>
      <c r="L292" s="11" t="s">
        <v>27</v>
      </c>
      <c r="M292" s="23"/>
      <c r="N292" s="13">
        <f t="shared" si="25"/>
        <v>0</v>
      </c>
    </row>
    <row r="293" spans="1:14" s="10" customFormat="1" ht="126" customHeight="1" outlineLevel="4" x14ac:dyDescent="0.2">
      <c r="A293" s="11"/>
      <c r="B293" s="11">
        <v>341202</v>
      </c>
      <c r="C293" s="11" t="s">
        <v>1039</v>
      </c>
      <c r="D293" s="12" t="s">
        <v>1040</v>
      </c>
      <c r="E293" s="12" t="s">
        <v>1041</v>
      </c>
      <c r="F293" s="11"/>
      <c r="G293" s="11" t="s">
        <v>275</v>
      </c>
      <c r="H293" s="11" t="s">
        <v>467</v>
      </c>
      <c r="I293" s="11" t="s">
        <v>26</v>
      </c>
      <c r="J293" s="28">
        <f t="shared" si="24"/>
        <v>421.2</v>
      </c>
      <c r="K293" s="11"/>
      <c r="L293" s="11" t="s">
        <v>27</v>
      </c>
      <c r="M293" s="23"/>
      <c r="N293" s="13">
        <f t="shared" si="25"/>
        <v>0</v>
      </c>
    </row>
    <row r="294" spans="1:14" s="10" customFormat="1" ht="126" customHeight="1" outlineLevel="4" x14ac:dyDescent="0.2">
      <c r="A294" s="11"/>
      <c r="B294" s="11">
        <v>349260</v>
      </c>
      <c r="C294" s="11" t="s">
        <v>1042</v>
      </c>
      <c r="D294" s="12" t="s">
        <v>1043</v>
      </c>
      <c r="E294" s="12" t="s">
        <v>1044</v>
      </c>
      <c r="F294" s="11"/>
      <c r="G294" s="11" t="s">
        <v>1045</v>
      </c>
      <c r="H294" s="11" t="s">
        <v>138</v>
      </c>
      <c r="I294" s="11" t="s">
        <v>26</v>
      </c>
      <c r="J294" s="28">
        <f t="shared" si="24"/>
        <v>342.49</v>
      </c>
      <c r="K294" s="11"/>
      <c r="L294" s="11" t="s">
        <v>27</v>
      </c>
      <c r="M294" s="23"/>
      <c r="N294" s="13">
        <f t="shared" si="25"/>
        <v>0</v>
      </c>
    </row>
    <row r="295" spans="1:14" s="10" customFormat="1" ht="126" customHeight="1" outlineLevel="4" x14ac:dyDescent="0.2">
      <c r="A295" s="11"/>
      <c r="B295" s="11">
        <v>349261</v>
      </c>
      <c r="C295" s="11" t="s">
        <v>1046</v>
      </c>
      <c r="D295" s="12" t="s">
        <v>1047</v>
      </c>
      <c r="E295" s="12" t="s">
        <v>1048</v>
      </c>
      <c r="F295" s="11"/>
      <c r="G295" s="11" t="s">
        <v>1045</v>
      </c>
      <c r="H295" s="11" t="s">
        <v>138</v>
      </c>
      <c r="I295" s="11" t="s">
        <v>26</v>
      </c>
      <c r="J295" s="28">
        <f t="shared" si="24"/>
        <v>342.49</v>
      </c>
      <c r="K295" s="11"/>
      <c r="L295" s="11" t="s">
        <v>27</v>
      </c>
      <c r="M295" s="23"/>
      <c r="N295" s="13">
        <f t="shared" si="25"/>
        <v>0</v>
      </c>
    </row>
    <row r="296" spans="1:14" s="10" customFormat="1" ht="126" customHeight="1" outlineLevel="4" x14ac:dyDescent="0.2">
      <c r="A296" s="11"/>
      <c r="B296" s="11">
        <v>349262</v>
      </c>
      <c r="C296" s="11" t="s">
        <v>1049</v>
      </c>
      <c r="D296" s="12" t="s">
        <v>1050</v>
      </c>
      <c r="E296" s="12" t="s">
        <v>1051</v>
      </c>
      <c r="F296" s="11"/>
      <c r="G296" s="11" t="s">
        <v>1045</v>
      </c>
      <c r="H296" s="11" t="s">
        <v>138</v>
      </c>
      <c r="I296" s="11" t="s">
        <v>26</v>
      </c>
      <c r="J296" s="28">
        <f t="shared" si="24"/>
        <v>342.49</v>
      </c>
      <c r="K296" s="11"/>
      <c r="L296" s="11" t="s">
        <v>27</v>
      </c>
      <c r="M296" s="23"/>
      <c r="N296" s="13">
        <f t="shared" si="25"/>
        <v>0</v>
      </c>
    </row>
    <row r="297" spans="1:14" s="10" customFormat="1" ht="126" customHeight="1" outlineLevel="4" x14ac:dyDescent="0.2">
      <c r="A297" s="11"/>
      <c r="B297" s="11">
        <v>355123</v>
      </c>
      <c r="C297" s="11" t="s">
        <v>1052</v>
      </c>
      <c r="D297" s="12" t="s">
        <v>1053</v>
      </c>
      <c r="E297" s="12" t="s">
        <v>1054</v>
      </c>
      <c r="F297" s="11"/>
      <c r="G297" s="11" t="s">
        <v>1055</v>
      </c>
      <c r="H297" s="11" t="s">
        <v>167</v>
      </c>
      <c r="I297" s="11" t="s">
        <v>26</v>
      </c>
      <c r="J297" s="28">
        <f t="shared" si="24"/>
        <v>459.81</v>
      </c>
      <c r="K297" s="11"/>
      <c r="L297" s="11" t="s">
        <v>27</v>
      </c>
      <c r="M297" s="23"/>
      <c r="N297" s="13">
        <f t="shared" si="25"/>
        <v>0</v>
      </c>
    </row>
    <row r="298" spans="1:14" s="10" customFormat="1" ht="126" customHeight="1" outlineLevel="4" x14ac:dyDescent="0.2">
      <c r="A298" s="11"/>
      <c r="B298" s="11">
        <v>357743</v>
      </c>
      <c r="C298" s="11" t="s">
        <v>1056</v>
      </c>
      <c r="D298" s="12" t="s">
        <v>1057</v>
      </c>
      <c r="E298" s="12" t="s">
        <v>1058</v>
      </c>
      <c r="F298" s="11"/>
      <c r="G298" s="11" t="s">
        <v>1059</v>
      </c>
      <c r="H298" s="11" t="s">
        <v>158</v>
      </c>
      <c r="I298" s="11" t="s">
        <v>26</v>
      </c>
      <c r="J298" s="28">
        <f t="shared" si="24"/>
        <v>545.21</v>
      </c>
      <c r="K298" s="11"/>
      <c r="L298" s="11" t="s">
        <v>27</v>
      </c>
      <c r="M298" s="23"/>
      <c r="N298" s="13">
        <f t="shared" si="25"/>
        <v>0</v>
      </c>
    </row>
    <row r="299" spans="1:14" s="10" customFormat="1" ht="126" customHeight="1" outlineLevel="4" x14ac:dyDescent="0.2">
      <c r="A299" s="11"/>
      <c r="B299" s="11">
        <v>383390</v>
      </c>
      <c r="C299" s="11" t="s">
        <v>1060</v>
      </c>
      <c r="D299" s="12" t="s">
        <v>1061</v>
      </c>
      <c r="E299" s="12" t="s">
        <v>1062</v>
      </c>
      <c r="F299" s="11" t="s">
        <v>354</v>
      </c>
      <c r="G299" s="11" t="s">
        <v>1063</v>
      </c>
      <c r="H299" s="11" t="s">
        <v>167</v>
      </c>
      <c r="I299" s="11" t="s">
        <v>26</v>
      </c>
      <c r="J299" s="28">
        <f t="shared" si="24"/>
        <v>405.29</v>
      </c>
      <c r="K299" s="11"/>
      <c r="L299" s="11" t="s">
        <v>27</v>
      </c>
      <c r="M299" s="23"/>
      <c r="N299" s="13">
        <f t="shared" si="25"/>
        <v>0</v>
      </c>
    </row>
    <row r="300" spans="1:14" ht="12.95" customHeight="1" outlineLevel="3" x14ac:dyDescent="0.2">
      <c r="A300" s="16" t="s">
        <v>1064</v>
      </c>
      <c r="B300" s="17"/>
      <c r="C300" s="17"/>
      <c r="D300" s="17"/>
      <c r="E300" s="17"/>
      <c r="F300" s="17"/>
      <c r="G300" s="17"/>
      <c r="H300" s="17"/>
      <c r="I300" s="17"/>
      <c r="J300" s="27"/>
      <c r="K300" s="17"/>
      <c r="L300" s="17"/>
      <c r="M300" s="22"/>
      <c r="N300" s="17"/>
    </row>
    <row r="301" spans="1:14" s="10" customFormat="1" ht="126" customHeight="1" outlineLevel="4" x14ac:dyDescent="0.2">
      <c r="A301" s="11"/>
      <c r="B301" s="11">
        <v>279352</v>
      </c>
      <c r="C301" s="11" t="s">
        <v>1065</v>
      </c>
      <c r="D301" s="12" t="s">
        <v>1066</v>
      </c>
      <c r="E301" s="12" t="s">
        <v>1067</v>
      </c>
      <c r="F301" s="11"/>
      <c r="G301" s="11" t="s">
        <v>1068</v>
      </c>
      <c r="H301" s="11" t="s">
        <v>167</v>
      </c>
      <c r="I301" s="11" t="s">
        <v>26</v>
      </c>
      <c r="J301" s="28">
        <f t="shared" ref="J301:J343" si="26">ROUND((G301*(100-$B$4)/100),2)</f>
        <v>172.22</v>
      </c>
      <c r="K301" s="11"/>
      <c r="L301" s="11" t="s">
        <v>27</v>
      </c>
      <c r="M301" s="23"/>
      <c r="N301" s="13">
        <f t="shared" ref="N301:N343" si="27">I301*J301*M301</f>
        <v>0</v>
      </c>
    </row>
    <row r="302" spans="1:14" s="10" customFormat="1" ht="126" customHeight="1" outlineLevel="4" x14ac:dyDescent="0.2">
      <c r="A302" s="11"/>
      <c r="B302" s="11">
        <v>279985</v>
      </c>
      <c r="C302" s="11" t="s">
        <v>1069</v>
      </c>
      <c r="D302" s="12" t="s">
        <v>1070</v>
      </c>
      <c r="E302" s="12" t="s">
        <v>1071</v>
      </c>
      <c r="F302" s="11"/>
      <c r="G302" s="11" t="s">
        <v>1072</v>
      </c>
      <c r="H302" s="11" t="s">
        <v>46</v>
      </c>
      <c r="I302" s="11" t="s">
        <v>26</v>
      </c>
      <c r="J302" s="28">
        <f t="shared" si="26"/>
        <v>162.66</v>
      </c>
      <c r="K302" s="11"/>
      <c r="L302" s="11" t="s">
        <v>27</v>
      </c>
      <c r="M302" s="23"/>
      <c r="N302" s="13">
        <f t="shared" si="27"/>
        <v>0</v>
      </c>
    </row>
    <row r="303" spans="1:14" s="10" customFormat="1" ht="126" customHeight="1" outlineLevel="4" x14ac:dyDescent="0.2">
      <c r="A303" s="11"/>
      <c r="B303" s="11">
        <v>280410</v>
      </c>
      <c r="C303" s="11" t="s">
        <v>1073</v>
      </c>
      <c r="D303" s="12" t="s">
        <v>1074</v>
      </c>
      <c r="E303" s="12" t="s">
        <v>1075</v>
      </c>
      <c r="F303" s="11"/>
      <c r="G303" s="11" t="s">
        <v>1076</v>
      </c>
      <c r="H303" s="11" t="s">
        <v>138</v>
      </c>
      <c r="I303" s="11" t="s">
        <v>26</v>
      </c>
      <c r="J303" s="28">
        <f t="shared" si="26"/>
        <v>162.43</v>
      </c>
      <c r="K303" s="11"/>
      <c r="L303" s="11" t="s">
        <v>27</v>
      </c>
      <c r="M303" s="23"/>
      <c r="N303" s="13">
        <f t="shared" si="27"/>
        <v>0</v>
      </c>
    </row>
    <row r="304" spans="1:14" s="10" customFormat="1" ht="126" customHeight="1" outlineLevel="4" x14ac:dyDescent="0.2">
      <c r="A304" s="11"/>
      <c r="B304" s="11">
        <v>297759</v>
      </c>
      <c r="C304" s="11" t="s">
        <v>1077</v>
      </c>
      <c r="D304" s="12" t="s">
        <v>1078</v>
      </c>
      <c r="E304" s="12" t="s">
        <v>1079</v>
      </c>
      <c r="F304" s="11"/>
      <c r="G304" s="11" t="s">
        <v>1080</v>
      </c>
      <c r="H304" s="11" t="s">
        <v>138</v>
      </c>
      <c r="I304" s="11" t="s">
        <v>26</v>
      </c>
      <c r="J304" s="28">
        <f t="shared" si="26"/>
        <v>199.81</v>
      </c>
      <c r="K304" s="11"/>
      <c r="L304" s="11" t="s">
        <v>27</v>
      </c>
      <c r="M304" s="23"/>
      <c r="N304" s="13">
        <f t="shared" si="27"/>
        <v>0</v>
      </c>
    </row>
    <row r="305" spans="1:14" s="10" customFormat="1" ht="126" customHeight="1" outlineLevel="4" x14ac:dyDescent="0.2">
      <c r="A305" s="11"/>
      <c r="B305" s="11">
        <v>297762</v>
      </c>
      <c r="C305" s="11" t="s">
        <v>1081</v>
      </c>
      <c r="D305" s="12" t="s">
        <v>1082</v>
      </c>
      <c r="E305" s="12" t="s">
        <v>1083</v>
      </c>
      <c r="F305" s="11"/>
      <c r="G305" s="11" t="s">
        <v>1084</v>
      </c>
      <c r="H305" s="11" t="s">
        <v>138</v>
      </c>
      <c r="I305" s="11" t="s">
        <v>26</v>
      </c>
      <c r="J305" s="28">
        <f t="shared" si="26"/>
        <v>127.41</v>
      </c>
      <c r="K305" s="11"/>
      <c r="L305" s="11" t="s">
        <v>27</v>
      </c>
      <c r="M305" s="23"/>
      <c r="N305" s="13">
        <f t="shared" si="27"/>
        <v>0</v>
      </c>
    </row>
    <row r="306" spans="1:14" s="10" customFormat="1" ht="126" customHeight="1" outlineLevel="4" x14ac:dyDescent="0.2">
      <c r="A306" s="11"/>
      <c r="B306" s="11">
        <v>297764</v>
      </c>
      <c r="C306" s="11" t="s">
        <v>1085</v>
      </c>
      <c r="D306" s="12" t="s">
        <v>1086</v>
      </c>
      <c r="E306" s="12" t="s">
        <v>1087</v>
      </c>
      <c r="F306" s="11"/>
      <c r="G306" s="11" t="s">
        <v>1088</v>
      </c>
      <c r="H306" s="11" t="s">
        <v>138</v>
      </c>
      <c r="I306" s="11" t="s">
        <v>26</v>
      </c>
      <c r="J306" s="28">
        <f t="shared" si="26"/>
        <v>113.04</v>
      </c>
      <c r="K306" s="11"/>
      <c r="L306" s="11" t="s">
        <v>27</v>
      </c>
      <c r="M306" s="23"/>
      <c r="N306" s="13">
        <f t="shared" si="27"/>
        <v>0</v>
      </c>
    </row>
    <row r="307" spans="1:14" s="10" customFormat="1" ht="126" customHeight="1" outlineLevel="4" x14ac:dyDescent="0.2">
      <c r="A307" s="11"/>
      <c r="B307" s="11">
        <v>312640</v>
      </c>
      <c r="C307" s="11" t="s">
        <v>1089</v>
      </c>
      <c r="D307" s="12" t="s">
        <v>1090</v>
      </c>
      <c r="E307" s="12" t="s">
        <v>1091</v>
      </c>
      <c r="F307" s="11"/>
      <c r="G307" s="11" t="s">
        <v>1092</v>
      </c>
      <c r="H307" s="11" t="s">
        <v>138</v>
      </c>
      <c r="I307" s="11" t="s">
        <v>26</v>
      </c>
      <c r="J307" s="28">
        <f t="shared" si="26"/>
        <v>144.76</v>
      </c>
      <c r="K307" s="11"/>
      <c r="L307" s="11" t="s">
        <v>27</v>
      </c>
      <c r="M307" s="23"/>
      <c r="N307" s="13">
        <f t="shared" si="27"/>
        <v>0</v>
      </c>
    </row>
    <row r="308" spans="1:14" s="10" customFormat="1" ht="126" customHeight="1" outlineLevel="4" x14ac:dyDescent="0.2">
      <c r="A308" s="11"/>
      <c r="B308" s="11">
        <v>312641</v>
      </c>
      <c r="C308" s="11" t="s">
        <v>1093</v>
      </c>
      <c r="D308" s="12" t="s">
        <v>1094</v>
      </c>
      <c r="E308" s="12" t="s">
        <v>1095</v>
      </c>
      <c r="F308" s="11"/>
      <c r="G308" s="11" t="s">
        <v>1096</v>
      </c>
      <c r="H308" s="11" t="s">
        <v>138</v>
      </c>
      <c r="I308" s="11" t="s">
        <v>1097</v>
      </c>
      <c r="J308" s="28">
        <f t="shared" si="26"/>
        <v>141.51</v>
      </c>
      <c r="K308" s="11"/>
      <c r="L308" s="11" t="s">
        <v>27</v>
      </c>
      <c r="M308" s="23"/>
      <c r="N308" s="13">
        <f t="shared" si="27"/>
        <v>0</v>
      </c>
    </row>
    <row r="309" spans="1:14" s="10" customFormat="1" ht="126" customHeight="1" outlineLevel="4" x14ac:dyDescent="0.2">
      <c r="A309" s="11"/>
      <c r="B309" s="11">
        <v>314556</v>
      </c>
      <c r="C309" s="11" t="s">
        <v>1098</v>
      </c>
      <c r="D309" s="12" t="s">
        <v>1099</v>
      </c>
      <c r="E309" s="12" t="s">
        <v>1100</v>
      </c>
      <c r="F309" s="11"/>
      <c r="G309" s="11" t="s">
        <v>492</v>
      </c>
      <c r="H309" s="11" t="s">
        <v>46</v>
      </c>
      <c r="I309" s="11" t="s">
        <v>26</v>
      </c>
      <c r="J309" s="28">
        <f t="shared" si="26"/>
        <v>163.80000000000001</v>
      </c>
      <c r="K309" s="11"/>
      <c r="L309" s="11" t="s">
        <v>27</v>
      </c>
      <c r="M309" s="23"/>
      <c r="N309" s="13">
        <f t="shared" si="27"/>
        <v>0</v>
      </c>
    </row>
    <row r="310" spans="1:14" s="10" customFormat="1" ht="126" customHeight="1" outlineLevel="4" x14ac:dyDescent="0.2">
      <c r="A310" s="11"/>
      <c r="B310" s="11">
        <v>345516</v>
      </c>
      <c r="C310" s="11" t="s">
        <v>1101</v>
      </c>
      <c r="D310" s="12" t="s">
        <v>1102</v>
      </c>
      <c r="E310" s="12" t="s">
        <v>1103</v>
      </c>
      <c r="F310" s="11"/>
      <c r="G310" s="11" t="s">
        <v>1104</v>
      </c>
      <c r="H310" s="11" t="s">
        <v>32</v>
      </c>
      <c r="I310" s="11" t="s">
        <v>26</v>
      </c>
      <c r="J310" s="28">
        <f t="shared" si="26"/>
        <v>145.81</v>
      </c>
      <c r="K310" s="11"/>
      <c r="L310" s="11" t="s">
        <v>27</v>
      </c>
      <c r="M310" s="23"/>
      <c r="N310" s="13">
        <f t="shared" si="27"/>
        <v>0</v>
      </c>
    </row>
    <row r="311" spans="1:14" s="10" customFormat="1" ht="126" customHeight="1" outlineLevel="4" x14ac:dyDescent="0.2">
      <c r="A311" s="11"/>
      <c r="B311" s="11">
        <v>345517</v>
      </c>
      <c r="C311" s="11" t="s">
        <v>1105</v>
      </c>
      <c r="D311" s="12" t="s">
        <v>1106</v>
      </c>
      <c r="E311" s="12" t="s">
        <v>1107</v>
      </c>
      <c r="F311" s="11"/>
      <c r="G311" s="11" t="s">
        <v>1104</v>
      </c>
      <c r="H311" s="11" t="s">
        <v>32</v>
      </c>
      <c r="I311" s="11" t="s">
        <v>26</v>
      </c>
      <c r="J311" s="28">
        <f t="shared" si="26"/>
        <v>145.81</v>
      </c>
      <c r="K311" s="11"/>
      <c r="L311" s="11" t="s">
        <v>27</v>
      </c>
      <c r="M311" s="23"/>
      <c r="N311" s="13">
        <f t="shared" si="27"/>
        <v>0</v>
      </c>
    </row>
    <row r="312" spans="1:14" s="10" customFormat="1" ht="126" customHeight="1" outlineLevel="4" x14ac:dyDescent="0.2">
      <c r="A312" s="11"/>
      <c r="B312" s="11">
        <v>354910</v>
      </c>
      <c r="C312" s="11" t="s">
        <v>1108</v>
      </c>
      <c r="D312" s="12" t="s">
        <v>1109</v>
      </c>
      <c r="E312" s="12" t="s">
        <v>1110</v>
      </c>
      <c r="F312" s="11"/>
      <c r="G312" s="11" t="s">
        <v>1111</v>
      </c>
      <c r="H312" s="11" t="s">
        <v>158</v>
      </c>
      <c r="I312" s="11" t="s">
        <v>26</v>
      </c>
      <c r="J312" s="28">
        <f>G312*0.5</f>
        <v>146.66499999999999</v>
      </c>
      <c r="K312" s="11" t="s">
        <v>91</v>
      </c>
      <c r="L312" s="11" t="s">
        <v>27</v>
      </c>
      <c r="M312" s="23"/>
      <c r="N312" s="13">
        <f t="shared" si="27"/>
        <v>0</v>
      </c>
    </row>
    <row r="313" spans="1:14" s="10" customFormat="1" ht="126" customHeight="1" outlineLevel="4" x14ac:dyDescent="0.2">
      <c r="A313" s="11"/>
      <c r="B313" s="11">
        <v>359070</v>
      </c>
      <c r="C313" s="11" t="s">
        <v>1112</v>
      </c>
      <c r="D313" s="12" t="s">
        <v>1113</v>
      </c>
      <c r="E313" s="12" t="s">
        <v>1114</v>
      </c>
      <c r="F313" s="11"/>
      <c r="G313" s="11" t="s">
        <v>685</v>
      </c>
      <c r="H313" s="11" t="s">
        <v>450</v>
      </c>
      <c r="I313" s="11" t="s">
        <v>26</v>
      </c>
      <c r="J313" s="28">
        <f t="shared" si="26"/>
        <v>129.52000000000001</v>
      </c>
      <c r="K313" s="11"/>
      <c r="L313" s="11" t="s">
        <v>1115</v>
      </c>
      <c r="M313" s="23"/>
      <c r="N313" s="13">
        <f t="shared" si="27"/>
        <v>0</v>
      </c>
    </row>
    <row r="314" spans="1:14" s="10" customFormat="1" ht="126" customHeight="1" outlineLevel="4" x14ac:dyDescent="0.2">
      <c r="A314" s="11"/>
      <c r="B314" s="11">
        <v>359071</v>
      </c>
      <c r="C314" s="11" t="s">
        <v>1116</v>
      </c>
      <c r="D314" s="12" t="s">
        <v>1117</v>
      </c>
      <c r="E314" s="12" t="s">
        <v>1118</v>
      </c>
      <c r="F314" s="11"/>
      <c r="G314" s="11" t="s">
        <v>1119</v>
      </c>
      <c r="H314" s="11" t="s">
        <v>450</v>
      </c>
      <c r="I314" s="11" t="s">
        <v>26</v>
      </c>
      <c r="J314" s="28">
        <f t="shared" si="26"/>
        <v>134.52000000000001</v>
      </c>
      <c r="K314" s="11"/>
      <c r="L314" s="11" t="s">
        <v>27</v>
      </c>
      <c r="M314" s="23"/>
      <c r="N314" s="13">
        <f t="shared" si="27"/>
        <v>0</v>
      </c>
    </row>
    <row r="315" spans="1:14" s="10" customFormat="1" ht="126" customHeight="1" outlineLevel="4" x14ac:dyDescent="0.2">
      <c r="A315" s="11"/>
      <c r="B315" s="11">
        <v>359414</v>
      </c>
      <c r="C315" s="11" t="s">
        <v>1120</v>
      </c>
      <c r="D315" s="12" t="s">
        <v>1121</v>
      </c>
      <c r="E315" s="12" t="s">
        <v>1122</v>
      </c>
      <c r="F315" s="11"/>
      <c r="G315" s="11" t="s">
        <v>1123</v>
      </c>
      <c r="H315" s="11" t="s">
        <v>450</v>
      </c>
      <c r="I315" s="11" t="s">
        <v>26</v>
      </c>
      <c r="J315" s="28">
        <f t="shared" si="26"/>
        <v>102.08</v>
      </c>
      <c r="K315" s="11"/>
      <c r="L315" s="11" t="s">
        <v>27</v>
      </c>
      <c r="M315" s="23"/>
      <c r="N315" s="13">
        <f t="shared" si="27"/>
        <v>0</v>
      </c>
    </row>
    <row r="316" spans="1:14" s="10" customFormat="1" ht="126" customHeight="1" outlineLevel="4" x14ac:dyDescent="0.2">
      <c r="A316" s="11"/>
      <c r="B316" s="11">
        <v>359416</v>
      </c>
      <c r="C316" s="11" t="s">
        <v>1124</v>
      </c>
      <c r="D316" s="12" t="s">
        <v>1125</v>
      </c>
      <c r="E316" s="12" t="s">
        <v>1126</v>
      </c>
      <c r="F316" s="11"/>
      <c r="G316" s="11" t="s">
        <v>1127</v>
      </c>
      <c r="H316" s="11" t="s">
        <v>450</v>
      </c>
      <c r="I316" s="11" t="s">
        <v>26</v>
      </c>
      <c r="J316" s="28">
        <f t="shared" si="26"/>
        <v>127.53</v>
      </c>
      <c r="K316" s="11"/>
      <c r="L316" s="11" t="s">
        <v>27</v>
      </c>
      <c r="M316" s="23"/>
      <c r="N316" s="13">
        <f t="shared" si="27"/>
        <v>0</v>
      </c>
    </row>
    <row r="317" spans="1:14" s="10" customFormat="1" ht="126" customHeight="1" outlineLevel="4" x14ac:dyDescent="0.2">
      <c r="A317" s="11"/>
      <c r="B317" s="11">
        <v>360160</v>
      </c>
      <c r="C317" s="11" t="s">
        <v>1128</v>
      </c>
      <c r="D317" s="12" t="s">
        <v>1129</v>
      </c>
      <c r="E317" s="12" t="s">
        <v>1130</v>
      </c>
      <c r="F317" s="11"/>
      <c r="G317" s="11" t="s">
        <v>1131</v>
      </c>
      <c r="H317" s="11" t="s">
        <v>467</v>
      </c>
      <c r="I317" s="11" t="s">
        <v>26</v>
      </c>
      <c r="J317" s="28">
        <f t="shared" si="26"/>
        <v>128.72999999999999</v>
      </c>
      <c r="K317" s="11"/>
      <c r="L317" s="11" t="s">
        <v>27</v>
      </c>
      <c r="M317" s="23"/>
      <c r="N317" s="13">
        <f t="shared" si="27"/>
        <v>0</v>
      </c>
    </row>
    <row r="318" spans="1:14" s="10" customFormat="1" ht="126" customHeight="1" outlineLevel="4" x14ac:dyDescent="0.2">
      <c r="A318" s="11"/>
      <c r="B318" s="11">
        <v>361505</v>
      </c>
      <c r="C318" s="11" t="s">
        <v>1132</v>
      </c>
      <c r="D318" s="12" t="s">
        <v>1133</v>
      </c>
      <c r="E318" s="12" t="s">
        <v>1134</v>
      </c>
      <c r="F318" s="11"/>
      <c r="G318" s="11" t="s">
        <v>1135</v>
      </c>
      <c r="H318" s="11" t="s">
        <v>25</v>
      </c>
      <c r="I318" s="11" t="s">
        <v>26</v>
      </c>
      <c r="J318" s="28">
        <f t="shared" si="26"/>
        <v>124.78</v>
      </c>
      <c r="K318" s="11"/>
      <c r="L318" s="11" t="s">
        <v>27</v>
      </c>
      <c r="M318" s="23"/>
      <c r="N318" s="13">
        <f t="shared" si="27"/>
        <v>0</v>
      </c>
    </row>
    <row r="319" spans="1:14" s="10" customFormat="1" ht="126" customHeight="1" outlineLevel="4" x14ac:dyDescent="0.2">
      <c r="A319" s="11"/>
      <c r="B319" s="11">
        <v>378988</v>
      </c>
      <c r="C319" s="11" t="s">
        <v>1136</v>
      </c>
      <c r="D319" s="12" t="s">
        <v>1137</v>
      </c>
      <c r="E319" s="12" t="s">
        <v>1138</v>
      </c>
      <c r="F319" s="11"/>
      <c r="G319" s="11" t="s">
        <v>1139</v>
      </c>
      <c r="H319" s="11" t="s">
        <v>37</v>
      </c>
      <c r="I319" s="11" t="s">
        <v>26</v>
      </c>
      <c r="J319" s="28">
        <f t="shared" si="26"/>
        <v>115.16</v>
      </c>
      <c r="K319" s="11"/>
      <c r="L319" s="11" t="s">
        <v>27</v>
      </c>
      <c r="M319" s="23"/>
      <c r="N319" s="13">
        <f t="shared" si="27"/>
        <v>0</v>
      </c>
    </row>
    <row r="320" spans="1:14" s="10" customFormat="1" ht="126" customHeight="1" outlineLevel="4" x14ac:dyDescent="0.2">
      <c r="A320" s="11"/>
      <c r="B320" s="11">
        <v>378987</v>
      </c>
      <c r="C320" s="11" t="s">
        <v>1140</v>
      </c>
      <c r="D320" s="12" t="s">
        <v>1141</v>
      </c>
      <c r="E320" s="12" t="s">
        <v>1142</v>
      </c>
      <c r="F320" s="11"/>
      <c r="G320" s="11" t="s">
        <v>1143</v>
      </c>
      <c r="H320" s="11" t="s">
        <v>37</v>
      </c>
      <c r="I320" s="11" t="s">
        <v>26</v>
      </c>
      <c r="J320" s="28">
        <f t="shared" si="26"/>
        <v>116.67</v>
      </c>
      <c r="K320" s="11"/>
      <c r="L320" s="11" t="s">
        <v>27</v>
      </c>
      <c r="M320" s="23"/>
      <c r="N320" s="13">
        <f t="shared" si="27"/>
        <v>0</v>
      </c>
    </row>
    <row r="321" spans="1:14" s="10" customFormat="1" ht="126" customHeight="1" outlineLevel="4" x14ac:dyDescent="0.2">
      <c r="A321" s="11"/>
      <c r="B321" s="11">
        <v>378986</v>
      </c>
      <c r="C321" s="11" t="s">
        <v>1144</v>
      </c>
      <c r="D321" s="12" t="s">
        <v>1145</v>
      </c>
      <c r="E321" s="12" t="s">
        <v>1146</v>
      </c>
      <c r="F321" s="11"/>
      <c r="G321" s="11" t="s">
        <v>713</v>
      </c>
      <c r="H321" s="11" t="s">
        <v>37</v>
      </c>
      <c r="I321" s="11" t="s">
        <v>26</v>
      </c>
      <c r="J321" s="28">
        <f t="shared" si="26"/>
        <v>119.69</v>
      </c>
      <c r="K321" s="11"/>
      <c r="L321" s="11" t="s">
        <v>27</v>
      </c>
      <c r="M321" s="23"/>
      <c r="N321" s="13">
        <f t="shared" si="27"/>
        <v>0</v>
      </c>
    </row>
    <row r="322" spans="1:14" s="10" customFormat="1" ht="126" customHeight="1" outlineLevel="4" x14ac:dyDescent="0.2">
      <c r="A322" s="11"/>
      <c r="B322" s="11">
        <v>378985</v>
      </c>
      <c r="C322" s="11" t="s">
        <v>1147</v>
      </c>
      <c r="D322" s="12" t="s">
        <v>1148</v>
      </c>
      <c r="E322" s="12" t="s">
        <v>1149</v>
      </c>
      <c r="F322" s="11"/>
      <c r="G322" s="11" t="s">
        <v>717</v>
      </c>
      <c r="H322" s="11" t="s">
        <v>37</v>
      </c>
      <c r="I322" s="11" t="s">
        <v>26</v>
      </c>
      <c r="J322" s="28">
        <f t="shared" si="26"/>
        <v>114.86</v>
      </c>
      <c r="K322" s="11"/>
      <c r="L322" s="11" t="s">
        <v>27</v>
      </c>
      <c r="M322" s="23"/>
      <c r="N322" s="13">
        <f t="shared" si="27"/>
        <v>0</v>
      </c>
    </row>
    <row r="323" spans="1:14" s="10" customFormat="1" ht="126" customHeight="1" outlineLevel="4" x14ac:dyDescent="0.2">
      <c r="A323" s="11"/>
      <c r="B323" s="11">
        <v>380246</v>
      </c>
      <c r="C323" s="11" t="s">
        <v>1150</v>
      </c>
      <c r="D323" s="12" t="s">
        <v>1151</v>
      </c>
      <c r="E323" s="12" t="s">
        <v>1152</v>
      </c>
      <c r="F323" s="11"/>
      <c r="G323" s="11" t="s">
        <v>1153</v>
      </c>
      <c r="H323" s="11" t="s">
        <v>116</v>
      </c>
      <c r="I323" s="11" t="s">
        <v>26</v>
      </c>
      <c r="J323" s="28">
        <f t="shared" si="26"/>
        <v>100.05</v>
      </c>
      <c r="K323" s="11"/>
      <c r="L323" s="11" t="s">
        <v>27</v>
      </c>
      <c r="M323" s="23"/>
      <c r="N323" s="13">
        <f t="shared" si="27"/>
        <v>0</v>
      </c>
    </row>
    <row r="324" spans="1:14" s="10" customFormat="1" ht="126" customHeight="1" outlineLevel="4" x14ac:dyDescent="0.2">
      <c r="A324" s="11"/>
      <c r="B324" s="11">
        <v>380245</v>
      </c>
      <c r="C324" s="11" t="s">
        <v>1154</v>
      </c>
      <c r="D324" s="12" t="s">
        <v>1155</v>
      </c>
      <c r="E324" s="12" t="s">
        <v>1156</v>
      </c>
      <c r="F324" s="11"/>
      <c r="G324" s="11" t="s">
        <v>1157</v>
      </c>
      <c r="H324" s="11" t="s">
        <v>116</v>
      </c>
      <c r="I324" s="11" t="s">
        <v>26</v>
      </c>
      <c r="J324" s="28">
        <f t="shared" si="26"/>
        <v>101.86</v>
      </c>
      <c r="K324" s="11"/>
      <c r="L324" s="11" t="s">
        <v>27</v>
      </c>
      <c r="M324" s="23"/>
      <c r="N324" s="13">
        <f t="shared" si="27"/>
        <v>0</v>
      </c>
    </row>
    <row r="325" spans="1:14" s="10" customFormat="1" ht="126" customHeight="1" outlineLevel="4" x14ac:dyDescent="0.2">
      <c r="A325" s="11"/>
      <c r="B325" s="11">
        <v>380244</v>
      </c>
      <c r="C325" s="11" t="s">
        <v>1158</v>
      </c>
      <c r="D325" s="12" t="s">
        <v>1159</v>
      </c>
      <c r="E325" s="12" t="s">
        <v>1160</v>
      </c>
      <c r="F325" s="11"/>
      <c r="G325" s="11" t="s">
        <v>1161</v>
      </c>
      <c r="H325" s="11" t="s">
        <v>116</v>
      </c>
      <c r="I325" s="11" t="s">
        <v>26</v>
      </c>
      <c r="J325" s="28">
        <f t="shared" si="26"/>
        <v>108.51</v>
      </c>
      <c r="K325" s="11"/>
      <c r="L325" s="11" t="s">
        <v>27</v>
      </c>
      <c r="M325" s="23"/>
      <c r="N325" s="13">
        <f t="shared" si="27"/>
        <v>0</v>
      </c>
    </row>
    <row r="326" spans="1:14" s="10" customFormat="1" ht="126" customHeight="1" outlineLevel="4" x14ac:dyDescent="0.2">
      <c r="A326" s="11"/>
      <c r="B326" s="11">
        <v>380243</v>
      </c>
      <c r="C326" s="11" t="s">
        <v>1162</v>
      </c>
      <c r="D326" s="12" t="s">
        <v>1163</v>
      </c>
      <c r="E326" s="12" t="s">
        <v>1164</v>
      </c>
      <c r="F326" s="11"/>
      <c r="G326" s="11" t="s">
        <v>713</v>
      </c>
      <c r="H326" s="11" t="s">
        <v>25</v>
      </c>
      <c r="I326" s="11" t="s">
        <v>26</v>
      </c>
      <c r="J326" s="28">
        <f t="shared" si="26"/>
        <v>119.69</v>
      </c>
      <c r="K326" s="11"/>
      <c r="L326" s="11" t="s">
        <v>27</v>
      </c>
      <c r="M326" s="23"/>
      <c r="N326" s="13">
        <f t="shared" si="27"/>
        <v>0</v>
      </c>
    </row>
    <row r="327" spans="1:14" s="10" customFormat="1" ht="126" customHeight="1" outlineLevel="4" x14ac:dyDescent="0.2">
      <c r="A327" s="11"/>
      <c r="B327" s="11">
        <v>380242</v>
      </c>
      <c r="C327" s="11" t="s">
        <v>1165</v>
      </c>
      <c r="D327" s="12" t="s">
        <v>1166</v>
      </c>
      <c r="E327" s="12" t="s">
        <v>1167</v>
      </c>
      <c r="F327" s="11"/>
      <c r="G327" s="11" t="s">
        <v>1168</v>
      </c>
      <c r="H327" s="11" t="s">
        <v>454</v>
      </c>
      <c r="I327" s="11" t="s">
        <v>26</v>
      </c>
      <c r="J327" s="28">
        <f t="shared" si="26"/>
        <v>108.21</v>
      </c>
      <c r="K327" s="11"/>
      <c r="L327" s="11" t="s">
        <v>27</v>
      </c>
      <c r="M327" s="23"/>
      <c r="N327" s="13">
        <f t="shared" si="27"/>
        <v>0</v>
      </c>
    </row>
    <row r="328" spans="1:14" s="10" customFormat="1" ht="126" customHeight="1" outlineLevel="4" x14ac:dyDescent="0.2">
      <c r="A328" s="11"/>
      <c r="B328" s="11">
        <v>380241</v>
      </c>
      <c r="C328" s="11" t="s">
        <v>1169</v>
      </c>
      <c r="D328" s="12" t="s">
        <v>1170</v>
      </c>
      <c r="E328" s="12" t="s">
        <v>1171</v>
      </c>
      <c r="F328" s="11"/>
      <c r="G328" s="11" t="s">
        <v>1172</v>
      </c>
      <c r="H328" s="11" t="s">
        <v>1173</v>
      </c>
      <c r="I328" s="11" t="s">
        <v>26</v>
      </c>
      <c r="J328" s="28">
        <f t="shared" si="26"/>
        <v>121.5</v>
      </c>
      <c r="K328" s="11"/>
      <c r="L328" s="11" t="s">
        <v>27</v>
      </c>
      <c r="M328" s="23"/>
      <c r="N328" s="13">
        <f t="shared" si="27"/>
        <v>0</v>
      </c>
    </row>
    <row r="329" spans="1:14" s="10" customFormat="1" ht="126" customHeight="1" outlineLevel="4" x14ac:dyDescent="0.2">
      <c r="A329" s="11"/>
      <c r="B329" s="11">
        <v>380240</v>
      </c>
      <c r="C329" s="11" t="s">
        <v>1174</v>
      </c>
      <c r="D329" s="12" t="s">
        <v>1175</v>
      </c>
      <c r="E329" s="12" t="s">
        <v>1176</v>
      </c>
      <c r="F329" s="11"/>
      <c r="G329" s="11" t="s">
        <v>1172</v>
      </c>
      <c r="H329" s="11" t="s">
        <v>1173</v>
      </c>
      <c r="I329" s="11" t="s">
        <v>26</v>
      </c>
      <c r="J329" s="28">
        <f t="shared" si="26"/>
        <v>121.5</v>
      </c>
      <c r="K329" s="11"/>
      <c r="L329" s="11" t="s">
        <v>27</v>
      </c>
      <c r="M329" s="23"/>
      <c r="N329" s="13">
        <f t="shared" si="27"/>
        <v>0</v>
      </c>
    </row>
    <row r="330" spans="1:14" s="10" customFormat="1" ht="126" customHeight="1" outlineLevel="4" x14ac:dyDescent="0.2">
      <c r="A330" s="11"/>
      <c r="B330" s="11">
        <v>380239</v>
      </c>
      <c r="C330" s="11" t="s">
        <v>1177</v>
      </c>
      <c r="D330" s="12" t="s">
        <v>1178</v>
      </c>
      <c r="E330" s="12" t="s">
        <v>1179</v>
      </c>
      <c r="F330" s="11"/>
      <c r="G330" s="11" t="s">
        <v>1180</v>
      </c>
      <c r="H330" s="11" t="s">
        <v>1181</v>
      </c>
      <c r="I330" s="11" t="s">
        <v>26</v>
      </c>
      <c r="J330" s="28">
        <f t="shared" si="26"/>
        <v>109.12</v>
      </c>
      <c r="K330" s="11"/>
      <c r="L330" s="11" t="s">
        <v>27</v>
      </c>
      <c r="M330" s="23"/>
      <c r="N330" s="13">
        <f t="shared" si="27"/>
        <v>0</v>
      </c>
    </row>
    <row r="331" spans="1:14" s="10" customFormat="1" ht="126" customHeight="1" outlineLevel="4" x14ac:dyDescent="0.2">
      <c r="A331" s="11"/>
      <c r="B331" s="11">
        <v>380288</v>
      </c>
      <c r="C331" s="11" t="s">
        <v>1182</v>
      </c>
      <c r="D331" s="12" t="s">
        <v>1183</v>
      </c>
      <c r="E331" s="12" t="s">
        <v>1184</v>
      </c>
      <c r="F331" s="11"/>
      <c r="G331" s="11" t="s">
        <v>1185</v>
      </c>
      <c r="H331" s="11" t="s">
        <v>454</v>
      </c>
      <c r="I331" s="11" t="s">
        <v>26</v>
      </c>
      <c r="J331" s="28">
        <f t="shared" si="26"/>
        <v>113.65</v>
      </c>
      <c r="K331" s="11"/>
      <c r="L331" s="11" t="s">
        <v>27</v>
      </c>
      <c r="M331" s="23"/>
      <c r="N331" s="13">
        <f t="shared" si="27"/>
        <v>0</v>
      </c>
    </row>
    <row r="332" spans="1:14" s="10" customFormat="1" ht="126" customHeight="1" outlineLevel="4" x14ac:dyDescent="0.2">
      <c r="A332" s="11"/>
      <c r="B332" s="11">
        <v>380287</v>
      </c>
      <c r="C332" s="11" t="s">
        <v>1186</v>
      </c>
      <c r="D332" s="12" t="s">
        <v>1187</v>
      </c>
      <c r="E332" s="12" t="s">
        <v>1188</v>
      </c>
      <c r="F332" s="11"/>
      <c r="G332" s="11" t="s">
        <v>1189</v>
      </c>
      <c r="H332" s="11" t="s">
        <v>1181</v>
      </c>
      <c r="I332" s="11" t="s">
        <v>26</v>
      </c>
      <c r="J332" s="28">
        <f t="shared" si="26"/>
        <v>105.49</v>
      </c>
      <c r="K332" s="11"/>
      <c r="L332" s="11" t="s">
        <v>27</v>
      </c>
      <c r="M332" s="23"/>
      <c r="N332" s="13">
        <f t="shared" si="27"/>
        <v>0</v>
      </c>
    </row>
    <row r="333" spans="1:14" s="10" customFormat="1" ht="126" customHeight="1" outlineLevel="4" x14ac:dyDescent="0.2">
      <c r="A333" s="11"/>
      <c r="B333" s="11">
        <v>380298</v>
      </c>
      <c r="C333" s="11" t="s">
        <v>1190</v>
      </c>
      <c r="D333" s="12" t="s">
        <v>1191</v>
      </c>
      <c r="E333" s="12" t="s">
        <v>1192</v>
      </c>
      <c r="F333" s="11"/>
      <c r="G333" s="11" t="s">
        <v>1193</v>
      </c>
      <c r="H333" s="11" t="s">
        <v>467</v>
      </c>
      <c r="I333" s="11" t="s">
        <v>26</v>
      </c>
      <c r="J333" s="28">
        <f t="shared" si="26"/>
        <v>158.68</v>
      </c>
      <c r="K333" s="11"/>
      <c r="L333" s="11" t="s">
        <v>27</v>
      </c>
      <c r="M333" s="23"/>
      <c r="N333" s="13">
        <f t="shared" si="27"/>
        <v>0</v>
      </c>
    </row>
    <row r="334" spans="1:14" s="10" customFormat="1" ht="126" customHeight="1" outlineLevel="4" x14ac:dyDescent="0.2">
      <c r="A334" s="11"/>
      <c r="B334" s="11">
        <v>380297</v>
      </c>
      <c r="C334" s="11" t="s">
        <v>1194</v>
      </c>
      <c r="D334" s="12" t="s">
        <v>1195</v>
      </c>
      <c r="E334" s="12" t="s">
        <v>1196</v>
      </c>
      <c r="F334" s="11"/>
      <c r="G334" s="11" t="s">
        <v>1197</v>
      </c>
      <c r="H334" s="11" t="s">
        <v>467</v>
      </c>
      <c r="I334" s="11" t="s">
        <v>26</v>
      </c>
      <c r="J334" s="28">
        <f t="shared" si="26"/>
        <v>150.52000000000001</v>
      </c>
      <c r="K334" s="11"/>
      <c r="L334" s="11" t="s">
        <v>27</v>
      </c>
      <c r="M334" s="23"/>
      <c r="N334" s="13">
        <f t="shared" si="27"/>
        <v>0</v>
      </c>
    </row>
    <row r="335" spans="1:14" s="10" customFormat="1" ht="126" customHeight="1" outlineLevel="4" x14ac:dyDescent="0.2">
      <c r="A335" s="11"/>
      <c r="B335" s="11">
        <v>380659</v>
      </c>
      <c r="C335" s="11" t="s">
        <v>1198</v>
      </c>
      <c r="D335" s="12" t="s">
        <v>1199</v>
      </c>
      <c r="E335" s="12" t="s">
        <v>1200</v>
      </c>
      <c r="F335" s="11"/>
      <c r="G335" s="11" t="s">
        <v>1201</v>
      </c>
      <c r="H335" s="11" t="s">
        <v>37</v>
      </c>
      <c r="I335" s="11" t="s">
        <v>26</v>
      </c>
      <c r="J335" s="28">
        <f t="shared" si="26"/>
        <v>117.27</v>
      </c>
      <c r="K335" s="11"/>
      <c r="L335" s="11" t="s">
        <v>27</v>
      </c>
      <c r="M335" s="23"/>
      <c r="N335" s="13">
        <f t="shared" si="27"/>
        <v>0</v>
      </c>
    </row>
    <row r="336" spans="1:14" s="10" customFormat="1" ht="126" customHeight="1" outlineLevel="4" x14ac:dyDescent="0.2">
      <c r="A336" s="11"/>
      <c r="B336" s="11">
        <v>380658</v>
      </c>
      <c r="C336" s="11" t="s">
        <v>1202</v>
      </c>
      <c r="D336" s="12" t="s">
        <v>1203</v>
      </c>
      <c r="E336" s="12" t="s">
        <v>1204</v>
      </c>
      <c r="F336" s="11"/>
      <c r="G336" s="11" t="s">
        <v>1205</v>
      </c>
      <c r="H336" s="11" t="s">
        <v>25</v>
      </c>
      <c r="I336" s="11" t="s">
        <v>26</v>
      </c>
      <c r="J336" s="28">
        <f t="shared" si="26"/>
        <v>125.74</v>
      </c>
      <c r="K336" s="11"/>
      <c r="L336" s="11" t="s">
        <v>27</v>
      </c>
      <c r="M336" s="23"/>
      <c r="N336" s="13">
        <f t="shared" si="27"/>
        <v>0</v>
      </c>
    </row>
    <row r="337" spans="1:14" s="10" customFormat="1" ht="126" customHeight="1" outlineLevel="4" x14ac:dyDescent="0.2">
      <c r="A337" s="11"/>
      <c r="B337" s="11">
        <v>380670</v>
      </c>
      <c r="C337" s="11" t="s">
        <v>1206</v>
      </c>
      <c r="D337" s="12" t="s">
        <v>1207</v>
      </c>
      <c r="E337" s="12" t="s">
        <v>1208</v>
      </c>
      <c r="F337" s="11"/>
      <c r="G337" s="11" t="s">
        <v>1209</v>
      </c>
      <c r="H337" s="11" t="s">
        <v>116</v>
      </c>
      <c r="I337" s="11" t="s">
        <v>26</v>
      </c>
      <c r="J337" s="28">
        <f t="shared" si="26"/>
        <v>119.29</v>
      </c>
      <c r="K337" s="11"/>
      <c r="L337" s="11" t="s">
        <v>27</v>
      </c>
      <c r="M337" s="23"/>
      <c r="N337" s="13">
        <f t="shared" si="27"/>
        <v>0</v>
      </c>
    </row>
    <row r="338" spans="1:14" s="10" customFormat="1" ht="126" customHeight="1" outlineLevel="4" x14ac:dyDescent="0.2">
      <c r="A338" s="11"/>
      <c r="B338" s="11">
        <v>380688</v>
      </c>
      <c r="C338" s="11" t="s">
        <v>1210</v>
      </c>
      <c r="D338" s="12" t="s">
        <v>1211</v>
      </c>
      <c r="E338" s="12" t="s">
        <v>1212</v>
      </c>
      <c r="F338" s="11"/>
      <c r="G338" s="11" t="s">
        <v>1088</v>
      </c>
      <c r="H338" s="11" t="s">
        <v>454</v>
      </c>
      <c r="I338" s="11" t="s">
        <v>26</v>
      </c>
      <c r="J338" s="28">
        <f t="shared" si="26"/>
        <v>113.04</v>
      </c>
      <c r="K338" s="11"/>
      <c r="L338" s="11" t="s">
        <v>27</v>
      </c>
      <c r="M338" s="23"/>
      <c r="N338" s="13">
        <f t="shared" si="27"/>
        <v>0</v>
      </c>
    </row>
    <row r="339" spans="1:14" s="10" customFormat="1" ht="126" customHeight="1" outlineLevel="4" x14ac:dyDescent="0.2">
      <c r="A339" s="11"/>
      <c r="B339" s="11">
        <v>380675</v>
      </c>
      <c r="C339" s="11" t="s">
        <v>1213</v>
      </c>
      <c r="D339" s="12" t="s">
        <v>1214</v>
      </c>
      <c r="E339" s="12" t="s">
        <v>1215</v>
      </c>
      <c r="F339" s="11"/>
      <c r="G339" s="11" t="s">
        <v>1216</v>
      </c>
      <c r="H339" s="11" t="s">
        <v>467</v>
      </c>
      <c r="I339" s="11" t="s">
        <v>26</v>
      </c>
      <c r="J339" s="28">
        <f t="shared" si="26"/>
        <v>140.47999999999999</v>
      </c>
      <c r="K339" s="11"/>
      <c r="L339" s="11" t="s">
        <v>27</v>
      </c>
      <c r="M339" s="23"/>
      <c r="N339" s="13">
        <f t="shared" si="27"/>
        <v>0</v>
      </c>
    </row>
    <row r="340" spans="1:14" s="10" customFormat="1" ht="126" customHeight="1" outlineLevel="4" x14ac:dyDescent="0.2">
      <c r="A340" s="11"/>
      <c r="B340" s="11">
        <v>382348</v>
      </c>
      <c r="C340" s="11" t="s">
        <v>1217</v>
      </c>
      <c r="D340" s="12" t="s">
        <v>1218</v>
      </c>
      <c r="E340" s="12" t="s">
        <v>1219</v>
      </c>
      <c r="F340" s="11" t="s">
        <v>780</v>
      </c>
      <c r="G340" s="11" t="s">
        <v>1220</v>
      </c>
      <c r="H340" s="11" t="s">
        <v>454</v>
      </c>
      <c r="I340" s="11" t="s">
        <v>26</v>
      </c>
      <c r="J340" s="28">
        <f t="shared" si="26"/>
        <v>97.64</v>
      </c>
      <c r="K340" s="11"/>
      <c r="L340" s="11" t="s">
        <v>27</v>
      </c>
      <c r="M340" s="23"/>
      <c r="N340" s="13">
        <f t="shared" si="27"/>
        <v>0</v>
      </c>
    </row>
    <row r="341" spans="1:14" s="10" customFormat="1" ht="21.95" customHeight="1" outlineLevel="4" x14ac:dyDescent="0.2">
      <c r="A341" s="11"/>
      <c r="B341" s="11">
        <v>382501</v>
      </c>
      <c r="C341" s="11" t="s">
        <v>1221</v>
      </c>
      <c r="D341" s="12" t="s">
        <v>1222</v>
      </c>
      <c r="E341" s="12"/>
      <c r="F341" s="11"/>
      <c r="G341" s="11" t="s">
        <v>1223</v>
      </c>
      <c r="H341" s="11" t="s">
        <v>26</v>
      </c>
      <c r="I341" s="11" t="s">
        <v>26</v>
      </c>
      <c r="J341" s="28">
        <f t="shared" si="26"/>
        <v>219.13</v>
      </c>
      <c r="K341" s="11"/>
      <c r="L341" s="11" t="s">
        <v>1224</v>
      </c>
      <c r="M341" s="23"/>
      <c r="N341" s="13">
        <f t="shared" si="27"/>
        <v>0</v>
      </c>
    </row>
    <row r="342" spans="1:14" s="10" customFormat="1" ht="126" customHeight="1" outlineLevel="4" x14ac:dyDescent="0.2">
      <c r="A342" s="11"/>
      <c r="B342" s="11">
        <v>383563</v>
      </c>
      <c r="C342" s="11" t="s">
        <v>1225</v>
      </c>
      <c r="D342" s="12" t="s">
        <v>1226</v>
      </c>
      <c r="E342" s="12" t="s">
        <v>1227</v>
      </c>
      <c r="F342" s="11" t="s">
        <v>1228</v>
      </c>
      <c r="G342" s="11" t="s">
        <v>1229</v>
      </c>
      <c r="H342" s="11" t="s">
        <v>454</v>
      </c>
      <c r="I342" s="11" t="s">
        <v>26</v>
      </c>
      <c r="J342" s="28">
        <f t="shared" si="26"/>
        <v>116.01</v>
      </c>
      <c r="K342" s="11"/>
      <c r="L342" s="11" t="s">
        <v>27</v>
      </c>
      <c r="M342" s="23"/>
      <c r="N342" s="13">
        <f t="shared" si="27"/>
        <v>0</v>
      </c>
    </row>
    <row r="343" spans="1:14" s="10" customFormat="1" ht="126" customHeight="1" outlineLevel="4" x14ac:dyDescent="0.2">
      <c r="A343" s="11"/>
      <c r="B343" s="11">
        <v>384178</v>
      </c>
      <c r="C343" s="11" t="s">
        <v>1230</v>
      </c>
      <c r="D343" s="12" t="s">
        <v>1231</v>
      </c>
      <c r="E343" s="12" t="s">
        <v>1232</v>
      </c>
      <c r="F343" s="11" t="s">
        <v>1233</v>
      </c>
      <c r="G343" s="11" t="s">
        <v>1234</v>
      </c>
      <c r="H343" s="11" t="s">
        <v>37</v>
      </c>
      <c r="I343" s="11" t="s">
        <v>26</v>
      </c>
      <c r="J343" s="28">
        <f t="shared" si="26"/>
        <v>117.03</v>
      </c>
      <c r="K343" s="11"/>
      <c r="L343" s="11" t="s">
        <v>27</v>
      </c>
      <c r="M343" s="23"/>
      <c r="N343" s="13">
        <f t="shared" si="27"/>
        <v>0</v>
      </c>
    </row>
    <row r="344" spans="1:14" ht="12.95" customHeight="1" outlineLevel="2" x14ac:dyDescent="0.2">
      <c r="A344" s="16" t="s">
        <v>1235</v>
      </c>
      <c r="B344" s="17"/>
      <c r="C344" s="17"/>
      <c r="D344" s="17"/>
      <c r="E344" s="17"/>
      <c r="F344" s="17"/>
      <c r="G344" s="17"/>
      <c r="H344" s="17"/>
      <c r="I344" s="17"/>
      <c r="J344" s="27"/>
      <c r="K344" s="17"/>
      <c r="L344" s="17"/>
      <c r="M344" s="22"/>
      <c r="N344" s="17"/>
    </row>
    <row r="345" spans="1:14" ht="12.95" customHeight="1" outlineLevel="3" x14ac:dyDescent="0.2">
      <c r="A345" s="16" t="s">
        <v>1236</v>
      </c>
      <c r="B345" s="17"/>
      <c r="C345" s="17"/>
      <c r="D345" s="17"/>
      <c r="E345" s="17"/>
      <c r="F345" s="17"/>
      <c r="G345" s="17"/>
      <c r="H345" s="17"/>
      <c r="I345" s="17"/>
      <c r="J345" s="27"/>
      <c r="K345" s="17"/>
      <c r="L345" s="17"/>
      <c r="M345" s="22"/>
      <c r="N345" s="17"/>
    </row>
    <row r="346" spans="1:14" s="10" customFormat="1" ht="126" customHeight="1" outlineLevel="4" x14ac:dyDescent="0.2">
      <c r="A346" s="11"/>
      <c r="B346" s="11">
        <v>258706</v>
      </c>
      <c r="C346" s="11" t="s">
        <v>1237</v>
      </c>
      <c r="D346" s="12" t="s">
        <v>1238</v>
      </c>
      <c r="E346" s="12" t="s">
        <v>1239</v>
      </c>
      <c r="F346" s="11"/>
      <c r="G346" s="11" t="s">
        <v>1240</v>
      </c>
      <c r="H346" s="11" t="s">
        <v>32</v>
      </c>
      <c r="I346" s="11" t="s">
        <v>26</v>
      </c>
      <c r="J346" s="28">
        <f t="shared" ref="J346:J376" si="28">ROUND((G346*(100-$B$4)/100),2)</f>
        <v>300.22000000000003</v>
      </c>
      <c r="K346" s="11"/>
      <c r="L346" s="11" t="s">
        <v>27</v>
      </c>
      <c r="M346" s="23"/>
      <c r="N346" s="13">
        <f t="shared" ref="N346:N376" si="29">I346*J346*M346</f>
        <v>0</v>
      </c>
    </row>
    <row r="347" spans="1:14" s="10" customFormat="1" ht="126" customHeight="1" outlineLevel="4" x14ac:dyDescent="0.2">
      <c r="A347" s="11"/>
      <c r="B347" s="11">
        <v>264195</v>
      </c>
      <c r="C347" s="11" t="s">
        <v>1241</v>
      </c>
      <c r="D347" s="12" t="s">
        <v>1242</v>
      </c>
      <c r="E347" s="12" t="s">
        <v>1243</v>
      </c>
      <c r="F347" s="11"/>
      <c r="G347" s="11" t="s">
        <v>1244</v>
      </c>
      <c r="H347" s="11" t="s">
        <v>167</v>
      </c>
      <c r="I347" s="11" t="s">
        <v>26</v>
      </c>
      <c r="J347" s="28">
        <f t="shared" si="28"/>
        <v>336.17</v>
      </c>
      <c r="K347" s="11"/>
      <c r="L347" s="11" t="s">
        <v>27</v>
      </c>
      <c r="M347" s="23"/>
      <c r="N347" s="13">
        <f t="shared" si="29"/>
        <v>0</v>
      </c>
    </row>
    <row r="348" spans="1:14" s="10" customFormat="1" ht="126" customHeight="1" outlineLevel="4" x14ac:dyDescent="0.2">
      <c r="A348" s="11"/>
      <c r="B348" s="11">
        <v>297381</v>
      </c>
      <c r="C348" s="11" t="s">
        <v>1245</v>
      </c>
      <c r="D348" s="12" t="s">
        <v>1246</v>
      </c>
      <c r="E348" s="12" t="s">
        <v>1247</v>
      </c>
      <c r="F348" s="11"/>
      <c r="G348" s="11" t="s">
        <v>1248</v>
      </c>
      <c r="H348" s="11" t="s">
        <v>791</v>
      </c>
      <c r="I348" s="11" t="s">
        <v>26</v>
      </c>
      <c r="J348" s="28">
        <f t="shared" si="28"/>
        <v>379.91</v>
      </c>
      <c r="K348" s="11"/>
      <c r="L348" s="11" t="s">
        <v>27</v>
      </c>
      <c r="M348" s="23"/>
      <c r="N348" s="13">
        <f t="shared" si="29"/>
        <v>0</v>
      </c>
    </row>
    <row r="349" spans="1:14" s="10" customFormat="1" ht="126" customHeight="1" outlineLevel="4" x14ac:dyDescent="0.2">
      <c r="A349" s="11"/>
      <c r="B349" s="11">
        <v>298032</v>
      </c>
      <c r="C349" s="11" t="s">
        <v>1249</v>
      </c>
      <c r="D349" s="12" t="s">
        <v>1250</v>
      </c>
      <c r="E349" s="12" t="s">
        <v>1251</v>
      </c>
      <c r="F349" s="11"/>
      <c r="G349" s="11" t="s">
        <v>1252</v>
      </c>
      <c r="H349" s="11" t="s">
        <v>167</v>
      </c>
      <c r="I349" s="11" t="s">
        <v>26</v>
      </c>
      <c r="J349" s="28">
        <f t="shared" si="28"/>
        <v>325.73</v>
      </c>
      <c r="K349" s="11"/>
      <c r="L349" s="11" t="s">
        <v>27</v>
      </c>
      <c r="M349" s="23"/>
      <c r="N349" s="13">
        <f t="shared" si="29"/>
        <v>0</v>
      </c>
    </row>
    <row r="350" spans="1:14" s="10" customFormat="1" ht="126" customHeight="1" outlineLevel="4" x14ac:dyDescent="0.2">
      <c r="A350" s="11"/>
      <c r="B350" s="11">
        <v>298031</v>
      </c>
      <c r="C350" s="11" t="s">
        <v>1253</v>
      </c>
      <c r="D350" s="12" t="s">
        <v>1254</v>
      </c>
      <c r="E350" s="12" t="s">
        <v>1255</v>
      </c>
      <c r="F350" s="11"/>
      <c r="G350" s="11" t="s">
        <v>1256</v>
      </c>
      <c r="H350" s="11" t="s">
        <v>46</v>
      </c>
      <c r="I350" s="11" t="s">
        <v>26</v>
      </c>
      <c r="J350" s="28">
        <f t="shared" si="28"/>
        <v>336.05</v>
      </c>
      <c r="K350" s="11"/>
      <c r="L350" s="11" t="s">
        <v>27</v>
      </c>
      <c r="M350" s="23"/>
      <c r="N350" s="13">
        <f t="shared" si="29"/>
        <v>0</v>
      </c>
    </row>
    <row r="351" spans="1:14" s="10" customFormat="1" ht="126" customHeight="1" outlineLevel="4" x14ac:dyDescent="0.2">
      <c r="A351" s="11"/>
      <c r="B351" s="11">
        <v>298033</v>
      </c>
      <c r="C351" s="11" t="s">
        <v>1257</v>
      </c>
      <c r="D351" s="12" t="s">
        <v>1258</v>
      </c>
      <c r="E351" s="12" t="s">
        <v>1259</v>
      </c>
      <c r="F351" s="11"/>
      <c r="G351" s="11" t="s">
        <v>1260</v>
      </c>
      <c r="H351" s="11" t="s">
        <v>467</v>
      </c>
      <c r="I351" s="11" t="s">
        <v>26</v>
      </c>
      <c r="J351" s="28">
        <f>G351*0.5</f>
        <v>187.2</v>
      </c>
      <c r="K351" s="11" t="s">
        <v>91</v>
      </c>
      <c r="L351" s="11" t="s">
        <v>27</v>
      </c>
      <c r="M351" s="23"/>
      <c r="N351" s="13">
        <f t="shared" si="29"/>
        <v>0</v>
      </c>
    </row>
    <row r="352" spans="1:14" s="10" customFormat="1" ht="126" customHeight="1" outlineLevel="4" x14ac:dyDescent="0.2">
      <c r="A352" s="11"/>
      <c r="B352" s="11">
        <v>298176</v>
      </c>
      <c r="C352" s="11" t="s">
        <v>1261</v>
      </c>
      <c r="D352" s="12" t="s">
        <v>1262</v>
      </c>
      <c r="E352" s="12" t="s">
        <v>1263</v>
      </c>
      <c r="F352" s="11"/>
      <c r="G352" s="11" t="s">
        <v>1240</v>
      </c>
      <c r="H352" s="11" t="s">
        <v>32</v>
      </c>
      <c r="I352" s="11" t="s">
        <v>26</v>
      </c>
      <c r="J352" s="28">
        <f t="shared" si="28"/>
        <v>300.22000000000003</v>
      </c>
      <c r="K352" s="11"/>
      <c r="L352" s="11" t="s">
        <v>27</v>
      </c>
      <c r="M352" s="23"/>
      <c r="N352" s="13">
        <f t="shared" si="29"/>
        <v>0</v>
      </c>
    </row>
    <row r="353" spans="1:14" s="10" customFormat="1" ht="126" customHeight="1" outlineLevel="4" x14ac:dyDescent="0.2">
      <c r="A353" s="11"/>
      <c r="B353" s="11">
        <v>304774</v>
      </c>
      <c r="C353" s="11" t="s">
        <v>1264</v>
      </c>
      <c r="D353" s="12" t="s">
        <v>1265</v>
      </c>
      <c r="E353" s="12" t="s">
        <v>1266</v>
      </c>
      <c r="F353" s="11"/>
      <c r="G353" s="11" t="s">
        <v>1267</v>
      </c>
      <c r="H353" s="11" t="s">
        <v>167</v>
      </c>
      <c r="I353" s="11" t="s">
        <v>26</v>
      </c>
      <c r="J353" s="28">
        <f t="shared" si="28"/>
        <v>324.32</v>
      </c>
      <c r="K353" s="11"/>
      <c r="L353" s="11" t="s">
        <v>27</v>
      </c>
      <c r="M353" s="23"/>
      <c r="N353" s="13">
        <f t="shared" si="29"/>
        <v>0</v>
      </c>
    </row>
    <row r="354" spans="1:14" s="10" customFormat="1" ht="126" customHeight="1" outlineLevel="4" x14ac:dyDescent="0.2">
      <c r="A354" s="11"/>
      <c r="B354" s="11">
        <v>312718</v>
      </c>
      <c r="C354" s="11" t="s">
        <v>1268</v>
      </c>
      <c r="D354" s="12" t="s">
        <v>1269</v>
      </c>
      <c r="E354" s="12" t="s">
        <v>1270</v>
      </c>
      <c r="F354" s="11"/>
      <c r="G354" s="11" t="s">
        <v>1271</v>
      </c>
      <c r="H354" s="11" t="s">
        <v>167</v>
      </c>
      <c r="I354" s="11" t="s">
        <v>26</v>
      </c>
      <c r="J354" s="28">
        <f t="shared" si="28"/>
        <v>364.49</v>
      </c>
      <c r="K354" s="11"/>
      <c r="L354" s="11" t="s">
        <v>27</v>
      </c>
      <c r="M354" s="23"/>
      <c r="N354" s="13">
        <f t="shared" si="29"/>
        <v>0</v>
      </c>
    </row>
    <row r="355" spans="1:14" s="10" customFormat="1" ht="126" customHeight="1" outlineLevel="4" x14ac:dyDescent="0.2">
      <c r="A355" s="11"/>
      <c r="B355" s="11">
        <v>312984</v>
      </c>
      <c r="C355" s="11" t="s">
        <v>1272</v>
      </c>
      <c r="D355" s="12" t="s">
        <v>1273</v>
      </c>
      <c r="E355" s="12" t="s">
        <v>1274</v>
      </c>
      <c r="F355" s="11"/>
      <c r="G355" s="11" t="s">
        <v>1256</v>
      </c>
      <c r="H355" s="11" t="s">
        <v>46</v>
      </c>
      <c r="I355" s="11" t="s">
        <v>26</v>
      </c>
      <c r="J355" s="28">
        <f t="shared" si="28"/>
        <v>336.05</v>
      </c>
      <c r="K355" s="11"/>
      <c r="L355" s="11" t="s">
        <v>27</v>
      </c>
      <c r="M355" s="23"/>
      <c r="N355" s="13">
        <f t="shared" si="29"/>
        <v>0</v>
      </c>
    </row>
    <row r="356" spans="1:14" s="10" customFormat="1" ht="126" customHeight="1" outlineLevel="4" x14ac:dyDescent="0.2">
      <c r="A356" s="11"/>
      <c r="B356" s="11">
        <v>312978</v>
      </c>
      <c r="C356" s="11" t="s">
        <v>1275</v>
      </c>
      <c r="D356" s="12" t="s">
        <v>1276</v>
      </c>
      <c r="E356" s="12" t="s">
        <v>1277</v>
      </c>
      <c r="F356" s="11"/>
      <c r="G356" s="11" t="s">
        <v>1252</v>
      </c>
      <c r="H356" s="11" t="s">
        <v>167</v>
      </c>
      <c r="I356" s="11" t="s">
        <v>26</v>
      </c>
      <c r="J356" s="28">
        <f t="shared" si="28"/>
        <v>325.73</v>
      </c>
      <c r="K356" s="11"/>
      <c r="L356" s="11" t="s">
        <v>27</v>
      </c>
      <c r="M356" s="23"/>
      <c r="N356" s="13">
        <f t="shared" si="29"/>
        <v>0</v>
      </c>
    </row>
    <row r="357" spans="1:14" s="10" customFormat="1" ht="126" customHeight="1" outlineLevel="4" x14ac:dyDescent="0.2">
      <c r="A357" s="11"/>
      <c r="B357" s="11">
        <v>313446</v>
      </c>
      <c r="C357" s="11" t="s">
        <v>1278</v>
      </c>
      <c r="D357" s="12" t="s">
        <v>1279</v>
      </c>
      <c r="E357" s="12" t="s">
        <v>1280</v>
      </c>
      <c r="F357" s="11"/>
      <c r="G357" s="11" t="s">
        <v>1256</v>
      </c>
      <c r="H357" s="11" t="s">
        <v>46</v>
      </c>
      <c r="I357" s="11" t="s">
        <v>26</v>
      </c>
      <c r="J357" s="28">
        <f t="shared" si="28"/>
        <v>336.05</v>
      </c>
      <c r="K357" s="11"/>
      <c r="L357" s="11" t="s">
        <v>27</v>
      </c>
      <c r="M357" s="23"/>
      <c r="N357" s="13">
        <f t="shared" si="29"/>
        <v>0</v>
      </c>
    </row>
    <row r="358" spans="1:14" s="10" customFormat="1" ht="126" customHeight="1" outlineLevel="4" x14ac:dyDescent="0.2">
      <c r="A358" s="11"/>
      <c r="B358" s="11">
        <v>314219</v>
      </c>
      <c r="C358" s="11" t="s">
        <v>1281</v>
      </c>
      <c r="D358" s="12" t="s">
        <v>1282</v>
      </c>
      <c r="E358" s="12" t="s">
        <v>1283</v>
      </c>
      <c r="F358" s="11"/>
      <c r="G358" s="11" t="s">
        <v>1267</v>
      </c>
      <c r="H358" s="11" t="s">
        <v>167</v>
      </c>
      <c r="I358" s="11" t="s">
        <v>26</v>
      </c>
      <c r="J358" s="28">
        <f t="shared" si="28"/>
        <v>324.32</v>
      </c>
      <c r="K358" s="11"/>
      <c r="L358" s="11" t="s">
        <v>27</v>
      </c>
      <c r="M358" s="23"/>
      <c r="N358" s="13">
        <f t="shared" si="29"/>
        <v>0</v>
      </c>
    </row>
    <row r="359" spans="1:14" s="10" customFormat="1" ht="126" customHeight="1" outlineLevel="4" x14ac:dyDescent="0.2">
      <c r="A359" s="11"/>
      <c r="B359" s="11">
        <v>315164</v>
      </c>
      <c r="C359" s="11" t="s">
        <v>1284</v>
      </c>
      <c r="D359" s="12" t="s">
        <v>1285</v>
      </c>
      <c r="E359" s="12" t="s">
        <v>1286</v>
      </c>
      <c r="F359" s="11"/>
      <c r="G359" s="11" t="s">
        <v>1287</v>
      </c>
      <c r="H359" s="11" t="s">
        <v>467</v>
      </c>
      <c r="I359" s="11" t="s">
        <v>26</v>
      </c>
      <c r="J359" s="28">
        <f t="shared" si="28"/>
        <v>238.02</v>
      </c>
      <c r="K359" s="11"/>
      <c r="L359" s="11" t="s">
        <v>27</v>
      </c>
      <c r="M359" s="23"/>
      <c r="N359" s="13">
        <f t="shared" si="29"/>
        <v>0</v>
      </c>
    </row>
    <row r="360" spans="1:14" s="10" customFormat="1" ht="126" customHeight="1" outlineLevel="4" x14ac:dyDescent="0.2">
      <c r="A360" s="11"/>
      <c r="B360" s="11">
        <v>325912</v>
      </c>
      <c r="C360" s="11" t="s">
        <v>1288</v>
      </c>
      <c r="D360" s="12" t="s">
        <v>1289</v>
      </c>
      <c r="E360" s="12" t="s">
        <v>1290</v>
      </c>
      <c r="F360" s="11"/>
      <c r="G360" s="11" t="s">
        <v>1256</v>
      </c>
      <c r="H360" s="11" t="s">
        <v>46</v>
      </c>
      <c r="I360" s="11" t="s">
        <v>26</v>
      </c>
      <c r="J360" s="28">
        <f t="shared" si="28"/>
        <v>336.05</v>
      </c>
      <c r="K360" s="11"/>
      <c r="L360" s="11" t="s">
        <v>27</v>
      </c>
      <c r="M360" s="23"/>
      <c r="N360" s="13">
        <f t="shared" si="29"/>
        <v>0</v>
      </c>
    </row>
    <row r="361" spans="1:14" s="10" customFormat="1" ht="126" customHeight="1" outlineLevel="4" x14ac:dyDescent="0.2">
      <c r="A361" s="11"/>
      <c r="B361" s="11">
        <v>327969</v>
      </c>
      <c r="C361" s="11" t="s">
        <v>1291</v>
      </c>
      <c r="D361" s="12" t="s">
        <v>1292</v>
      </c>
      <c r="E361" s="12" t="s">
        <v>1293</v>
      </c>
      <c r="F361" s="11"/>
      <c r="G361" s="11" t="s">
        <v>1294</v>
      </c>
      <c r="H361" s="11" t="s">
        <v>158</v>
      </c>
      <c r="I361" s="11" t="s">
        <v>26</v>
      </c>
      <c r="J361" s="28">
        <f>G361*0.4</f>
        <v>470.91200000000003</v>
      </c>
      <c r="K361" s="11" t="s">
        <v>95</v>
      </c>
      <c r="L361" s="11" t="s">
        <v>27</v>
      </c>
      <c r="M361" s="23"/>
      <c r="N361" s="13">
        <f t="shared" si="29"/>
        <v>0</v>
      </c>
    </row>
    <row r="362" spans="1:14" s="10" customFormat="1" ht="126" customHeight="1" outlineLevel="4" x14ac:dyDescent="0.2">
      <c r="A362" s="11"/>
      <c r="B362" s="11">
        <v>334803</v>
      </c>
      <c r="C362" s="11" t="s">
        <v>1295</v>
      </c>
      <c r="D362" s="12" t="s">
        <v>1296</v>
      </c>
      <c r="E362" s="12" t="s">
        <v>1297</v>
      </c>
      <c r="F362" s="11"/>
      <c r="G362" s="11" t="s">
        <v>1256</v>
      </c>
      <c r="H362" s="11" t="s">
        <v>46</v>
      </c>
      <c r="I362" s="11" t="s">
        <v>26</v>
      </c>
      <c r="J362" s="28">
        <f>G362*0.5</f>
        <v>258.5</v>
      </c>
      <c r="K362" s="11" t="s">
        <v>91</v>
      </c>
      <c r="L362" s="11" t="s">
        <v>27</v>
      </c>
      <c r="M362" s="23"/>
      <c r="N362" s="13">
        <f t="shared" si="29"/>
        <v>0</v>
      </c>
    </row>
    <row r="363" spans="1:14" s="10" customFormat="1" ht="126" customHeight="1" outlineLevel="4" x14ac:dyDescent="0.2">
      <c r="A363" s="11"/>
      <c r="B363" s="11">
        <v>336730</v>
      </c>
      <c r="C363" s="11" t="s">
        <v>1298</v>
      </c>
      <c r="D363" s="12" t="s">
        <v>1299</v>
      </c>
      <c r="E363" s="12" t="s">
        <v>1300</v>
      </c>
      <c r="F363" s="11"/>
      <c r="G363" s="11" t="s">
        <v>1260</v>
      </c>
      <c r="H363" s="11" t="s">
        <v>467</v>
      </c>
      <c r="I363" s="11" t="s">
        <v>26</v>
      </c>
      <c r="J363" s="28">
        <f t="shared" si="28"/>
        <v>243.36</v>
      </c>
      <c r="K363" s="11"/>
      <c r="L363" s="11" t="s">
        <v>27</v>
      </c>
      <c r="M363" s="23"/>
      <c r="N363" s="13">
        <f t="shared" si="29"/>
        <v>0</v>
      </c>
    </row>
    <row r="364" spans="1:14" s="10" customFormat="1" ht="126" customHeight="1" outlineLevel="4" x14ac:dyDescent="0.2">
      <c r="A364" s="11"/>
      <c r="B364" s="11">
        <v>336911</v>
      </c>
      <c r="C364" s="11" t="s">
        <v>1301</v>
      </c>
      <c r="D364" s="12" t="s">
        <v>1302</v>
      </c>
      <c r="E364" s="12" t="s">
        <v>1303</v>
      </c>
      <c r="F364" s="11"/>
      <c r="G364" s="11" t="s">
        <v>1252</v>
      </c>
      <c r="H364" s="11" t="s">
        <v>167</v>
      </c>
      <c r="I364" s="11" t="s">
        <v>26</v>
      </c>
      <c r="J364" s="28">
        <f t="shared" si="28"/>
        <v>325.73</v>
      </c>
      <c r="K364" s="11"/>
      <c r="L364" s="11" t="s">
        <v>27</v>
      </c>
      <c r="M364" s="23"/>
      <c r="N364" s="13">
        <f t="shared" si="29"/>
        <v>0</v>
      </c>
    </row>
    <row r="365" spans="1:14" s="10" customFormat="1" ht="126" customHeight="1" outlineLevel="4" x14ac:dyDescent="0.2">
      <c r="A365" s="11"/>
      <c r="B365" s="11">
        <v>337440</v>
      </c>
      <c r="C365" s="11" t="s">
        <v>1304</v>
      </c>
      <c r="D365" s="12" t="s">
        <v>1305</v>
      </c>
      <c r="E365" s="12" t="s">
        <v>1306</v>
      </c>
      <c r="F365" s="11"/>
      <c r="G365" s="11" t="s">
        <v>1260</v>
      </c>
      <c r="H365" s="11" t="s">
        <v>467</v>
      </c>
      <c r="I365" s="11" t="s">
        <v>26</v>
      </c>
      <c r="J365" s="28">
        <f t="shared" si="28"/>
        <v>243.36</v>
      </c>
      <c r="K365" s="11"/>
      <c r="L365" s="11" t="s">
        <v>27</v>
      </c>
      <c r="M365" s="23"/>
      <c r="N365" s="13">
        <f t="shared" si="29"/>
        <v>0</v>
      </c>
    </row>
    <row r="366" spans="1:14" s="10" customFormat="1" ht="126" customHeight="1" outlineLevel="4" x14ac:dyDescent="0.2">
      <c r="A366" s="11"/>
      <c r="B366" s="11">
        <v>344313</v>
      </c>
      <c r="C366" s="11" t="s">
        <v>1307</v>
      </c>
      <c r="D366" s="12" t="s">
        <v>1308</v>
      </c>
      <c r="E366" s="12" t="s">
        <v>1309</v>
      </c>
      <c r="F366" s="11"/>
      <c r="G366" s="11" t="s">
        <v>1256</v>
      </c>
      <c r="H366" s="11" t="s">
        <v>46</v>
      </c>
      <c r="I366" s="11" t="s">
        <v>26</v>
      </c>
      <c r="J366" s="28">
        <f t="shared" si="28"/>
        <v>336.05</v>
      </c>
      <c r="K366" s="11"/>
      <c r="L366" s="11" t="s">
        <v>27</v>
      </c>
      <c r="M366" s="23"/>
      <c r="N366" s="13">
        <f t="shared" si="29"/>
        <v>0</v>
      </c>
    </row>
    <row r="367" spans="1:14" s="10" customFormat="1" ht="126" customHeight="1" outlineLevel="4" x14ac:dyDescent="0.2">
      <c r="A367" s="11"/>
      <c r="B367" s="11">
        <v>346320</v>
      </c>
      <c r="C367" s="11" t="s">
        <v>1310</v>
      </c>
      <c r="D367" s="12" t="s">
        <v>1311</v>
      </c>
      <c r="E367" s="12" t="s">
        <v>1312</v>
      </c>
      <c r="F367" s="11"/>
      <c r="G367" s="11" t="s">
        <v>1256</v>
      </c>
      <c r="H367" s="11" t="s">
        <v>46</v>
      </c>
      <c r="I367" s="11" t="s">
        <v>26</v>
      </c>
      <c r="J367" s="28">
        <f t="shared" si="28"/>
        <v>336.05</v>
      </c>
      <c r="K367" s="11"/>
      <c r="L367" s="11" t="s">
        <v>27</v>
      </c>
      <c r="M367" s="23"/>
      <c r="N367" s="13">
        <f t="shared" si="29"/>
        <v>0</v>
      </c>
    </row>
    <row r="368" spans="1:14" s="10" customFormat="1" ht="126" customHeight="1" outlineLevel="4" x14ac:dyDescent="0.2">
      <c r="A368" s="11"/>
      <c r="B368" s="11">
        <v>347328</v>
      </c>
      <c r="C368" s="11" t="s">
        <v>1313</v>
      </c>
      <c r="D368" s="12" t="s">
        <v>1314</v>
      </c>
      <c r="E368" s="12" t="s">
        <v>1315</v>
      </c>
      <c r="F368" s="11"/>
      <c r="G368" s="11" t="s">
        <v>1316</v>
      </c>
      <c r="H368" s="11" t="s">
        <v>46</v>
      </c>
      <c r="I368" s="11" t="s">
        <v>26</v>
      </c>
      <c r="J368" s="28">
        <f t="shared" si="28"/>
        <v>346.55</v>
      </c>
      <c r="K368" s="11"/>
      <c r="L368" s="11" t="s">
        <v>27</v>
      </c>
      <c r="M368" s="23"/>
      <c r="N368" s="13">
        <f t="shared" si="29"/>
        <v>0</v>
      </c>
    </row>
    <row r="369" spans="1:14" s="10" customFormat="1" ht="126" customHeight="1" outlineLevel="4" x14ac:dyDescent="0.2">
      <c r="A369" s="11"/>
      <c r="B369" s="11">
        <v>350129</v>
      </c>
      <c r="C369" s="11" t="s">
        <v>1317</v>
      </c>
      <c r="D369" s="12" t="s">
        <v>1318</v>
      </c>
      <c r="E369" s="12" t="s">
        <v>1319</v>
      </c>
      <c r="F369" s="11"/>
      <c r="G369" s="11" t="s">
        <v>1320</v>
      </c>
      <c r="H369" s="11" t="s">
        <v>467</v>
      </c>
      <c r="I369" s="11" t="s">
        <v>26</v>
      </c>
      <c r="J369" s="28">
        <f t="shared" si="28"/>
        <v>204.45</v>
      </c>
      <c r="K369" s="11"/>
      <c r="L369" s="11" t="s">
        <v>27</v>
      </c>
      <c r="M369" s="23"/>
      <c r="N369" s="13">
        <f t="shared" si="29"/>
        <v>0</v>
      </c>
    </row>
    <row r="370" spans="1:14" s="10" customFormat="1" ht="126" customHeight="1" outlineLevel="4" x14ac:dyDescent="0.2">
      <c r="A370" s="11"/>
      <c r="B370" s="11">
        <v>354562</v>
      </c>
      <c r="C370" s="11" t="s">
        <v>1321</v>
      </c>
      <c r="D370" s="12" t="s">
        <v>1322</v>
      </c>
      <c r="E370" s="12" t="s">
        <v>1323</v>
      </c>
      <c r="F370" s="11"/>
      <c r="G370" s="11" t="s">
        <v>1260</v>
      </c>
      <c r="H370" s="11" t="s">
        <v>467</v>
      </c>
      <c r="I370" s="11" t="s">
        <v>26</v>
      </c>
      <c r="J370" s="28">
        <f t="shared" si="28"/>
        <v>243.36</v>
      </c>
      <c r="K370" s="11"/>
      <c r="L370" s="11" t="s">
        <v>27</v>
      </c>
      <c r="M370" s="23"/>
      <c r="N370" s="13">
        <f t="shared" si="29"/>
        <v>0</v>
      </c>
    </row>
    <row r="371" spans="1:14" s="10" customFormat="1" ht="126" customHeight="1" outlineLevel="4" x14ac:dyDescent="0.2">
      <c r="A371" s="11"/>
      <c r="B371" s="11">
        <v>354563</v>
      </c>
      <c r="C371" s="11" t="s">
        <v>1324</v>
      </c>
      <c r="D371" s="12" t="s">
        <v>1325</v>
      </c>
      <c r="E371" s="12" t="s">
        <v>1326</v>
      </c>
      <c r="F371" s="11"/>
      <c r="G371" s="11" t="s">
        <v>1260</v>
      </c>
      <c r="H371" s="11" t="s">
        <v>467</v>
      </c>
      <c r="I371" s="11" t="s">
        <v>26</v>
      </c>
      <c r="J371" s="28">
        <f t="shared" si="28"/>
        <v>243.36</v>
      </c>
      <c r="K371" s="11"/>
      <c r="L371" s="11" t="s">
        <v>27</v>
      </c>
      <c r="M371" s="23"/>
      <c r="N371" s="13">
        <f t="shared" si="29"/>
        <v>0</v>
      </c>
    </row>
    <row r="372" spans="1:14" s="10" customFormat="1" ht="126" customHeight="1" outlineLevel="4" x14ac:dyDescent="0.2">
      <c r="A372" s="11"/>
      <c r="B372" s="11">
        <v>355150</v>
      </c>
      <c r="C372" s="11" t="s">
        <v>1327</v>
      </c>
      <c r="D372" s="12" t="s">
        <v>1328</v>
      </c>
      <c r="E372" s="12" t="s">
        <v>1329</v>
      </c>
      <c r="F372" s="11"/>
      <c r="G372" s="11" t="s">
        <v>1256</v>
      </c>
      <c r="H372" s="11" t="s">
        <v>46</v>
      </c>
      <c r="I372" s="11" t="s">
        <v>26</v>
      </c>
      <c r="J372" s="28">
        <f>G372*0.5</f>
        <v>258.5</v>
      </c>
      <c r="K372" s="11" t="s">
        <v>91</v>
      </c>
      <c r="L372" s="11" t="s">
        <v>27</v>
      </c>
      <c r="M372" s="23"/>
      <c r="N372" s="13">
        <f t="shared" si="29"/>
        <v>0</v>
      </c>
    </row>
    <row r="373" spans="1:14" s="10" customFormat="1" ht="126" customHeight="1" outlineLevel="4" x14ac:dyDescent="0.2">
      <c r="A373" s="11"/>
      <c r="B373" s="11">
        <v>357329</v>
      </c>
      <c r="C373" s="11" t="s">
        <v>1330</v>
      </c>
      <c r="D373" s="12" t="s">
        <v>1331</v>
      </c>
      <c r="E373" s="12" t="s">
        <v>1332</v>
      </c>
      <c r="F373" s="11"/>
      <c r="G373" s="11" t="s">
        <v>1333</v>
      </c>
      <c r="H373" s="11" t="s">
        <v>138</v>
      </c>
      <c r="I373" s="11" t="s">
        <v>26</v>
      </c>
      <c r="J373" s="28">
        <f t="shared" si="28"/>
        <v>423.81</v>
      </c>
      <c r="K373" s="11"/>
      <c r="L373" s="11" t="s">
        <v>27</v>
      </c>
      <c r="M373" s="23"/>
      <c r="N373" s="13">
        <f t="shared" si="29"/>
        <v>0</v>
      </c>
    </row>
    <row r="374" spans="1:14" s="10" customFormat="1" ht="126" customHeight="1" outlineLevel="4" x14ac:dyDescent="0.2">
      <c r="A374" s="11"/>
      <c r="B374" s="11">
        <v>357902</v>
      </c>
      <c r="C374" s="11" t="s">
        <v>1334</v>
      </c>
      <c r="D374" s="12" t="s">
        <v>1335</v>
      </c>
      <c r="E374" s="12" t="s">
        <v>1336</v>
      </c>
      <c r="F374" s="11"/>
      <c r="G374" s="11" t="s">
        <v>1337</v>
      </c>
      <c r="H374" s="11" t="s">
        <v>138</v>
      </c>
      <c r="I374" s="11" t="s">
        <v>26</v>
      </c>
      <c r="J374" s="28">
        <f t="shared" si="28"/>
        <v>408.36</v>
      </c>
      <c r="K374" s="11"/>
      <c r="L374" s="11" t="s">
        <v>27</v>
      </c>
      <c r="M374" s="23"/>
      <c r="N374" s="13">
        <f t="shared" si="29"/>
        <v>0</v>
      </c>
    </row>
    <row r="375" spans="1:14" s="10" customFormat="1" ht="126" customHeight="1" outlineLevel="4" x14ac:dyDescent="0.2">
      <c r="A375" s="11"/>
      <c r="B375" s="11">
        <v>360450</v>
      </c>
      <c r="C375" s="11" t="s">
        <v>1338</v>
      </c>
      <c r="D375" s="12" t="s">
        <v>1339</v>
      </c>
      <c r="E375" s="12" t="s">
        <v>1340</v>
      </c>
      <c r="F375" s="11"/>
      <c r="G375" s="11" t="s">
        <v>1341</v>
      </c>
      <c r="H375" s="11" t="s">
        <v>167</v>
      </c>
      <c r="I375" s="11" t="s">
        <v>26</v>
      </c>
      <c r="J375" s="28">
        <f t="shared" si="28"/>
        <v>405.67</v>
      </c>
      <c r="K375" s="11"/>
      <c r="L375" s="11" t="s">
        <v>27</v>
      </c>
      <c r="M375" s="23"/>
      <c r="N375" s="13">
        <f t="shared" si="29"/>
        <v>0</v>
      </c>
    </row>
    <row r="376" spans="1:14" s="10" customFormat="1" ht="126" customHeight="1" outlineLevel="4" x14ac:dyDescent="0.2">
      <c r="A376" s="11"/>
      <c r="B376" s="11">
        <v>367841</v>
      </c>
      <c r="C376" s="11" t="s">
        <v>1342</v>
      </c>
      <c r="D376" s="12" t="s">
        <v>1343</v>
      </c>
      <c r="E376" s="12" t="s">
        <v>1344</v>
      </c>
      <c r="F376" s="11"/>
      <c r="G376" s="11" t="s">
        <v>1345</v>
      </c>
      <c r="H376" s="11" t="s">
        <v>32</v>
      </c>
      <c r="I376" s="11" t="s">
        <v>26</v>
      </c>
      <c r="J376" s="28">
        <f t="shared" si="28"/>
        <v>308.27</v>
      </c>
      <c r="K376" s="11"/>
      <c r="L376" s="11" t="s">
        <v>27</v>
      </c>
      <c r="M376" s="23"/>
      <c r="N376" s="13">
        <f t="shared" si="29"/>
        <v>0</v>
      </c>
    </row>
    <row r="377" spans="1:14" ht="12.95" customHeight="1" outlineLevel="3" x14ac:dyDescent="0.2">
      <c r="A377" s="16" t="s">
        <v>1346</v>
      </c>
      <c r="B377" s="17"/>
      <c r="C377" s="17"/>
      <c r="D377" s="17"/>
      <c r="E377" s="17"/>
      <c r="F377" s="17"/>
      <c r="G377" s="17"/>
      <c r="H377" s="17"/>
      <c r="I377" s="17"/>
      <c r="J377" s="27"/>
      <c r="K377" s="17"/>
      <c r="L377" s="17"/>
      <c r="M377" s="22"/>
      <c r="N377" s="17"/>
    </row>
    <row r="378" spans="1:14" s="10" customFormat="1" ht="126" customHeight="1" outlineLevel="4" x14ac:dyDescent="0.2">
      <c r="A378" s="11"/>
      <c r="B378" s="11">
        <v>300591</v>
      </c>
      <c r="C378" s="11" t="s">
        <v>1347</v>
      </c>
      <c r="D378" s="12" t="s">
        <v>1348</v>
      </c>
      <c r="E378" s="12" t="s">
        <v>1349</v>
      </c>
      <c r="F378" s="11"/>
      <c r="G378" s="11" t="s">
        <v>1350</v>
      </c>
      <c r="H378" s="11" t="s">
        <v>158</v>
      </c>
      <c r="I378" s="11" t="s">
        <v>26</v>
      </c>
      <c r="J378" s="28">
        <f>ROUND((G378*(100-$B$4)/100),2)</f>
        <v>556.76</v>
      </c>
      <c r="K378" s="11"/>
      <c r="L378" s="11" t="s">
        <v>27</v>
      </c>
      <c r="M378" s="23"/>
      <c r="N378" s="13">
        <f>I378*J378*M378</f>
        <v>0</v>
      </c>
    </row>
    <row r="379" spans="1:14" s="10" customFormat="1" ht="126" customHeight="1" outlineLevel="4" x14ac:dyDescent="0.2">
      <c r="A379" s="11"/>
      <c r="B379" s="11">
        <v>312990</v>
      </c>
      <c r="C379" s="11" t="s">
        <v>1351</v>
      </c>
      <c r="D379" s="12" t="s">
        <v>1352</v>
      </c>
      <c r="E379" s="12" t="s">
        <v>1353</v>
      </c>
      <c r="F379" s="11"/>
      <c r="G379" s="11" t="s">
        <v>1350</v>
      </c>
      <c r="H379" s="11" t="s">
        <v>158</v>
      </c>
      <c r="I379" s="11" t="s">
        <v>26</v>
      </c>
      <c r="J379" s="28">
        <f>ROUND((G379*(100-$B$4)/100),2)</f>
        <v>556.76</v>
      </c>
      <c r="K379" s="11"/>
      <c r="L379" s="11" t="s">
        <v>27</v>
      </c>
      <c r="M379" s="23"/>
      <c r="N379" s="13">
        <f>I379*J379*M379</f>
        <v>0</v>
      </c>
    </row>
    <row r="380" spans="1:14" s="10" customFormat="1" ht="126" customHeight="1" outlineLevel="4" x14ac:dyDescent="0.2">
      <c r="A380" s="11"/>
      <c r="B380" s="11">
        <v>317834</v>
      </c>
      <c r="C380" s="11" t="s">
        <v>1354</v>
      </c>
      <c r="D380" s="12" t="s">
        <v>1355</v>
      </c>
      <c r="E380" s="12" t="s">
        <v>1356</v>
      </c>
      <c r="F380" s="11"/>
      <c r="G380" s="11" t="s">
        <v>1357</v>
      </c>
      <c r="H380" s="11" t="s">
        <v>197</v>
      </c>
      <c r="I380" s="11" t="s">
        <v>26</v>
      </c>
      <c r="J380" s="28">
        <f>ROUND((G380*(100-$B$4)/100),2)</f>
        <v>735.61</v>
      </c>
      <c r="K380" s="11"/>
      <c r="L380" s="11" t="s">
        <v>27</v>
      </c>
      <c r="M380" s="23"/>
      <c r="N380" s="13">
        <f>I380*J380*M380</f>
        <v>0</v>
      </c>
    </row>
    <row r="381" spans="1:14" ht="12.95" customHeight="1" outlineLevel="3" x14ac:dyDescent="0.2">
      <c r="A381" s="16" t="s">
        <v>1358</v>
      </c>
      <c r="B381" s="17"/>
      <c r="C381" s="17"/>
      <c r="D381" s="17"/>
      <c r="E381" s="17"/>
      <c r="F381" s="17"/>
      <c r="G381" s="17"/>
      <c r="H381" s="17"/>
      <c r="I381" s="17"/>
      <c r="J381" s="27"/>
      <c r="K381" s="17"/>
      <c r="L381" s="17"/>
      <c r="M381" s="22"/>
      <c r="N381" s="17"/>
    </row>
    <row r="382" spans="1:14" s="10" customFormat="1" ht="126" customHeight="1" outlineLevel="4" x14ac:dyDescent="0.2">
      <c r="A382" s="11"/>
      <c r="B382" s="11">
        <v>349895</v>
      </c>
      <c r="C382" s="11" t="s">
        <v>1359</v>
      </c>
      <c r="D382" s="12" t="s">
        <v>1360</v>
      </c>
      <c r="E382" s="12" t="s">
        <v>1361</v>
      </c>
      <c r="F382" s="11"/>
      <c r="G382" s="11" t="s">
        <v>1362</v>
      </c>
      <c r="H382" s="11" t="s">
        <v>467</v>
      </c>
      <c r="I382" s="11" t="s">
        <v>26</v>
      </c>
      <c r="J382" s="28">
        <f>ROUND((G382*(100-$B$4)/100),2)</f>
        <v>340.46</v>
      </c>
      <c r="K382" s="11"/>
      <c r="L382" s="11" t="s">
        <v>27</v>
      </c>
      <c r="M382" s="23"/>
      <c r="N382" s="13">
        <f>I382*J382*M382</f>
        <v>0</v>
      </c>
    </row>
    <row r="383" spans="1:14" s="10" customFormat="1" ht="126" customHeight="1" outlineLevel="4" x14ac:dyDescent="0.2">
      <c r="A383" s="11"/>
      <c r="B383" s="11">
        <v>381024</v>
      </c>
      <c r="C383" s="11" t="s">
        <v>1363</v>
      </c>
      <c r="D383" s="12" t="s">
        <v>1364</v>
      </c>
      <c r="E383" s="12" t="s">
        <v>1365</v>
      </c>
      <c r="F383" s="11"/>
      <c r="G383" s="11" t="s">
        <v>1366</v>
      </c>
      <c r="H383" s="11" t="s">
        <v>138</v>
      </c>
      <c r="I383" s="11" t="s">
        <v>26</v>
      </c>
      <c r="J383" s="28">
        <f>ROUND((G383*(100-$B$4)/100),2)</f>
        <v>387.48</v>
      </c>
      <c r="K383" s="11"/>
      <c r="L383" s="11" t="s">
        <v>27</v>
      </c>
      <c r="M383" s="23"/>
      <c r="N383" s="13">
        <f>I383*J383*M383</f>
        <v>0</v>
      </c>
    </row>
    <row r="384" spans="1:14" ht="12.95" customHeight="1" outlineLevel="3" x14ac:dyDescent="0.2">
      <c r="A384" s="16" t="s">
        <v>1367</v>
      </c>
      <c r="B384" s="17"/>
      <c r="C384" s="17"/>
      <c r="D384" s="17"/>
      <c r="E384" s="17"/>
      <c r="F384" s="17"/>
      <c r="G384" s="17"/>
      <c r="H384" s="17"/>
      <c r="I384" s="17"/>
      <c r="J384" s="27"/>
      <c r="K384" s="17"/>
      <c r="L384" s="17"/>
      <c r="M384" s="22"/>
      <c r="N384" s="17"/>
    </row>
    <row r="385" spans="1:14" s="10" customFormat="1" ht="126" customHeight="1" outlineLevel="4" x14ac:dyDescent="0.2">
      <c r="A385" s="11"/>
      <c r="B385" s="11">
        <v>256430</v>
      </c>
      <c r="C385" s="11" t="s">
        <v>1368</v>
      </c>
      <c r="D385" s="12" t="s">
        <v>1369</v>
      </c>
      <c r="E385" s="12" t="s">
        <v>1370</v>
      </c>
      <c r="F385" s="11"/>
      <c r="G385" s="11" t="s">
        <v>1371</v>
      </c>
      <c r="H385" s="11" t="s">
        <v>32</v>
      </c>
      <c r="I385" s="11" t="s">
        <v>26</v>
      </c>
      <c r="J385" s="28">
        <f t="shared" ref="J385:J400" si="30">ROUND((G385*(100-$B$4)/100),2)</f>
        <v>320.86</v>
      </c>
      <c r="K385" s="11"/>
      <c r="L385" s="11" t="s">
        <v>27</v>
      </c>
      <c r="M385" s="23"/>
      <c r="N385" s="13">
        <f t="shared" ref="N385:N400" si="31">I385*J385*M385</f>
        <v>0</v>
      </c>
    </row>
    <row r="386" spans="1:14" s="10" customFormat="1" ht="126" customHeight="1" outlineLevel="4" x14ac:dyDescent="0.2">
      <c r="A386" s="11"/>
      <c r="B386" s="11">
        <v>258422</v>
      </c>
      <c r="C386" s="11" t="s">
        <v>1372</v>
      </c>
      <c r="D386" s="12" t="s">
        <v>1373</v>
      </c>
      <c r="E386" s="12" t="s">
        <v>1374</v>
      </c>
      <c r="F386" s="11"/>
      <c r="G386" s="11" t="s">
        <v>1375</v>
      </c>
      <c r="H386" s="11" t="s">
        <v>467</v>
      </c>
      <c r="I386" s="11" t="s">
        <v>26</v>
      </c>
      <c r="J386" s="28">
        <f t="shared" si="30"/>
        <v>345.65</v>
      </c>
      <c r="K386" s="11"/>
      <c r="L386" s="11" t="s">
        <v>27</v>
      </c>
      <c r="M386" s="23"/>
      <c r="N386" s="13">
        <f t="shared" si="31"/>
        <v>0</v>
      </c>
    </row>
    <row r="387" spans="1:14" s="10" customFormat="1" ht="126" customHeight="1" outlineLevel="4" x14ac:dyDescent="0.2">
      <c r="A387" s="11"/>
      <c r="B387" s="11">
        <v>261839</v>
      </c>
      <c r="C387" s="11" t="s">
        <v>1376</v>
      </c>
      <c r="D387" s="12" t="s">
        <v>1377</v>
      </c>
      <c r="E387" s="12" t="s">
        <v>1378</v>
      </c>
      <c r="F387" s="11"/>
      <c r="G387" s="11" t="s">
        <v>1379</v>
      </c>
      <c r="H387" s="11" t="s">
        <v>158</v>
      </c>
      <c r="I387" s="11" t="s">
        <v>26</v>
      </c>
      <c r="J387" s="28">
        <f t="shared" si="30"/>
        <v>320.27999999999997</v>
      </c>
      <c r="K387" s="11"/>
      <c r="L387" s="11" t="s">
        <v>27</v>
      </c>
      <c r="M387" s="23"/>
      <c r="N387" s="13">
        <f t="shared" si="31"/>
        <v>0</v>
      </c>
    </row>
    <row r="388" spans="1:14" s="10" customFormat="1" ht="126" customHeight="1" outlineLevel="4" x14ac:dyDescent="0.2">
      <c r="A388" s="11"/>
      <c r="B388" s="11">
        <v>267935</v>
      </c>
      <c r="C388" s="11" t="s">
        <v>1380</v>
      </c>
      <c r="D388" s="12" t="s">
        <v>1381</v>
      </c>
      <c r="E388" s="12" t="s">
        <v>1382</v>
      </c>
      <c r="F388" s="11"/>
      <c r="G388" s="11" t="s">
        <v>1383</v>
      </c>
      <c r="H388" s="11" t="s">
        <v>1384</v>
      </c>
      <c r="I388" s="11" t="s">
        <v>26</v>
      </c>
      <c r="J388" s="28">
        <f t="shared" si="30"/>
        <v>3291.84</v>
      </c>
      <c r="K388" s="11"/>
      <c r="L388" s="11" t="s">
        <v>27</v>
      </c>
      <c r="M388" s="23"/>
      <c r="N388" s="13">
        <f t="shared" si="31"/>
        <v>0</v>
      </c>
    </row>
    <row r="389" spans="1:14" s="10" customFormat="1" ht="126" customHeight="1" outlineLevel="4" x14ac:dyDescent="0.2">
      <c r="A389" s="11"/>
      <c r="B389" s="11">
        <v>338260</v>
      </c>
      <c r="C389" s="11" t="s">
        <v>1385</v>
      </c>
      <c r="D389" s="12" t="s">
        <v>1386</v>
      </c>
      <c r="E389" s="12" t="s">
        <v>1387</v>
      </c>
      <c r="F389" s="11"/>
      <c r="G389" s="11" t="s">
        <v>1388</v>
      </c>
      <c r="H389" s="11" t="s">
        <v>46</v>
      </c>
      <c r="I389" s="11" t="s">
        <v>26</v>
      </c>
      <c r="J389" s="28">
        <f t="shared" si="30"/>
        <v>432.52</v>
      </c>
      <c r="K389" s="11"/>
      <c r="L389" s="11" t="s">
        <v>27</v>
      </c>
      <c r="M389" s="23"/>
      <c r="N389" s="13">
        <f t="shared" si="31"/>
        <v>0</v>
      </c>
    </row>
    <row r="390" spans="1:14" s="10" customFormat="1" ht="126" customHeight="1" outlineLevel="4" x14ac:dyDescent="0.2">
      <c r="A390" s="11"/>
      <c r="B390" s="11">
        <v>338277</v>
      </c>
      <c r="C390" s="11" t="s">
        <v>1389</v>
      </c>
      <c r="D390" s="12" t="s">
        <v>1390</v>
      </c>
      <c r="E390" s="12" t="s">
        <v>1391</v>
      </c>
      <c r="F390" s="11"/>
      <c r="G390" s="11" t="s">
        <v>1392</v>
      </c>
      <c r="H390" s="11" t="s">
        <v>46</v>
      </c>
      <c r="I390" s="11" t="s">
        <v>26</v>
      </c>
      <c r="J390" s="28">
        <f t="shared" si="30"/>
        <v>345.97</v>
      </c>
      <c r="K390" s="11"/>
      <c r="L390" s="11" t="s">
        <v>27</v>
      </c>
      <c r="M390" s="23"/>
      <c r="N390" s="13">
        <f t="shared" si="31"/>
        <v>0</v>
      </c>
    </row>
    <row r="391" spans="1:14" s="10" customFormat="1" ht="126" customHeight="1" outlineLevel="4" x14ac:dyDescent="0.2">
      <c r="A391" s="11"/>
      <c r="B391" s="11">
        <v>341419</v>
      </c>
      <c r="C391" s="11" t="s">
        <v>1393</v>
      </c>
      <c r="D391" s="12" t="s">
        <v>1394</v>
      </c>
      <c r="E391" s="12" t="s">
        <v>1395</v>
      </c>
      <c r="F391" s="11"/>
      <c r="G391" s="11" t="s">
        <v>1396</v>
      </c>
      <c r="H391" s="11" t="s">
        <v>264</v>
      </c>
      <c r="I391" s="11" t="s">
        <v>26</v>
      </c>
      <c r="J391" s="28">
        <f t="shared" si="30"/>
        <v>424.91</v>
      </c>
      <c r="K391" s="11"/>
      <c r="L391" s="11" t="s">
        <v>1397</v>
      </c>
      <c r="M391" s="23"/>
      <c r="N391" s="13">
        <f t="shared" si="31"/>
        <v>0</v>
      </c>
    </row>
    <row r="392" spans="1:14" s="10" customFormat="1" ht="126" customHeight="1" outlineLevel="4" x14ac:dyDescent="0.2">
      <c r="A392" s="11"/>
      <c r="B392" s="11">
        <v>358295</v>
      </c>
      <c r="C392" s="11" t="s">
        <v>1398</v>
      </c>
      <c r="D392" s="12" t="s">
        <v>1399</v>
      </c>
      <c r="E392" s="12" t="s">
        <v>1400</v>
      </c>
      <c r="F392" s="11"/>
      <c r="G392" s="11" t="s">
        <v>1401</v>
      </c>
      <c r="H392" s="11" t="s">
        <v>167</v>
      </c>
      <c r="I392" s="11" t="s">
        <v>26</v>
      </c>
      <c r="J392" s="28">
        <f t="shared" si="30"/>
        <v>742.01</v>
      </c>
      <c r="K392" s="11"/>
      <c r="L392" s="11" t="s">
        <v>27</v>
      </c>
      <c r="M392" s="23"/>
      <c r="N392" s="13">
        <f t="shared" si="31"/>
        <v>0</v>
      </c>
    </row>
    <row r="393" spans="1:14" s="10" customFormat="1" ht="126" customHeight="1" outlineLevel="4" x14ac:dyDescent="0.2">
      <c r="A393" s="11"/>
      <c r="B393" s="11">
        <v>361522</v>
      </c>
      <c r="C393" s="11" t="s">
        <v>1402</v>
      </c>
      <c r="D393" s="12" t="s">
        <v>1403</v>
      </c>
      <c r="E393" s="12" t="s">
        <v>1404</v>
      </c>
      <c r="F393" s="11"/>
      <c r="G393" s="11" t="s">
        <v>1405</v>
      </c>
      <c r="H393" s="11" t="s">
        <v>1406</v>
      </c>
      <c r="I393" s="11" t="s">
        <v>26</v>
      </c>
      <c r="J393" s="28">
        <f t="shared" si="30"/>
        <v>444.11</v>
      </c>
      <c r="K393" s="11"/>
      <c r="L393" s="11" t="s">
        <v>27</v>
      </c>
      <c r="M393" s="23"/>
      <c r="N393" s="13">
        <f t="shared" si="31"/>
        <v>0</v>
      </c>
    </row>
    <row r="394" spans="1:14" s="10" customFormat="1" ht="126" customHeight="1" outlineLevel="4" x14ac:dyDescent="0.2">
      <c r="A394" s="11"/>
      <c r="B394" s="11">
        <v>362822</v>
      </c>
      <c r="C394" s="11" t="s">
        <v>1407</v>
      </c>
      <c r="D394" s="12" t="s">
        <v>1408</v>
      </c>
      <c r="E394" s="12" t="s">
        <v>1409</v>
      </c>
      <c r="F394" s="11"/>
      <c r="G394" s="11" t="s">
        <v>1410</v>
      </c>
      <c r="H394" s="11" t="s">
        <v>264</v>
      </c>
      <c r="I394" s="11" t="s">
        <v>26</v>
      </c>
      <c r="J394" s="28">
        <f t="shared" si="30"/>
        <v>409.67</v>
      </c>
      <c r="K394" s="11"/>
      <c r="L394" s="11" t="s">
        <v>27</v>
      </c>
      <c r="M394" s="23"/>
      <c r="N394" s="13">
        <f t="shared" si="31"/>
        <v>0</v>
      </c>
    </row>
    <row r="395" spans="1:14" s="10" customFormat="1" ht="126" customHeight="1" outlineLevel="4" x14ac:dyDescent="0.2">
      <c r="A395" s="11"/>
      <c r="B395" s="11">
        <v>363010</v>
      </c>
      <c r="C395" s="11" t="s">
        <v>1411</v>
      </c>
      <c r="D395" s="12" t="s">
        <v>1412</v>
      </c>
      <c r="E395" s="12" t="s">
        <v>1413</v>
      </c>
      <c r="F395" s="11"/>
      <c r="G395" s="11" t="s">
        <v>1414</v>
      </c>
      <c r="H395" s="11" t="s">
        <v>467</v>
      </c>
      <c r="I395" s="11" t="s">
        <v>26</v>
      </c>
      <c r="J395" s="28">
        <f t="shared" si="30"/>
        <v>327.48</v>
      </c>
      <c r="K395" s="11"/>
      <c r="L395" s="11" t="s">
        <v>386</v>
      </c>
      <c r="M395" s="23"/>
      <c r="N395" s="13">
        <f t="shared" si="31"/>
        <v>0</v>
      </c>
    </row>
    <row r="396" spans="1:14" s="10" customFormat="1" ht="126" customHeight="1" outlineLevel="4" x14ac:dyDescent="0.2">
      <c r="A396" s="11"/>
      <c r="B396" s="11">
        <v>365130</v>
      </c>
      <c r="C396" s="11" t="s">
        <v>1415</v>
      </c>
      <c r="D396" s="12" t="s">
        <v>1416</v>
      </c>
      <c r="E396" s="12" t="s">
        <v>1417</v>
      </c>
      <c r="F396" s="11"/>
      <c r="G396" s="11" t="s">
        <v>1418</v>
      </c>
      <c r="H396" s="11" t="s">
        <v>467</v>
      </c>
      <c r="I396" s="11" t="s">
        <v>26</v>
      </c>
      <c r="J396" s="28">
        <f t="shared" si="30"/>
        <v>347.37</v>
      </c>
      <c r="K396" s="11"/>
      <c r="L396" s="11" t="s">
        <v>27</v>
      </c>
      <c r="M396" s="23"/>
      <c r="N396" s="13">
        <f t="shared" si="31"/>
        <v>0</v>
      </c>
    </row>
    <row r="397" spans="1:14" s="10" customFormat="1" ht="126" customHeight="1" outlineLevel="4" x14ac:dyDescent="0.2">
      <c r="A397" s="11"/>
      <c r="B397" s="11">
        <v>365801</v>
      </c>
      <c r="C397" s="11" t="s">
        <v>1419</v>
      </c>
      <c r="D397" s="12" t="s">
        <v>1420</v>
      </c>
      <c r="E397" s="12" t="s">
        <v>1421</v>
      </c>
      <c r="F397" s="11"/>
      <c r="G397" s="11" t="s">
        <v>1422</v>
      </c>
      <c r="H397" s="11" t="s">
        <v>791</v>
      </c>
      <c r="I397" s="11" t="s">
        <v>26</v>
      </c>
      <c r="J397" s="28">
        <f t="shared" si="30"/>
        <v>297.87</v>
      </c>
      <c r="K397" s="11"/>
      <c r="L397" s="11" t="s">
        <v>27</v>
      </c>
      <c r="M397" s="23"/>
      <c r="N397" s="13">
        <f t="shared" si="31"/>
        <v>0</v>
      </c>
    </row>
    <row r="398" spans="1:14" s="10" customFormat="1" ht="126" customHeight="1" outlineLevel="4" x14ac:dyDescent="0.2">
      <c r="A398" s="11"/>
      <c r="B398" s="11">
        <v>366697</v>
      </c>
      <c r="C398" s="11" t="s">
        <v>1423</v>
      </c>
      <c r="D398" s="12" t="s">
        <v>1424</v>
      </c>
      <c r="E398" s="12" t="s">
        <v>1425</v>
      </c>
      <c r="F398" s="11"/>
      <c r="G398" s="11" t="s">
        <v>1426</v>
      </c>
      <c r="H398" s="11" t="s">
        <v>791</v>
      </c>
      <c r="I398" s="11" t="s">
        <v>26</v>
      </c>
      <c r="J398" s="28">
        <f t="shared" si="30"/>
        <v>251.89</v>
      </c>
      <c r="K398" s="11"/>
      <c r="L398" s="11" t="s">
        <v>27</v>
      </c>
      <c r="M398" s="23"/>
      <c r="N398" s="13">
        <f t="shared" si="31"/>
        <v>0</v>
      </c>
    </row>
    <row r="399" spans="1:14" s="10" customFormat="1" ht="126" customHeight="1" outlineLevel="4" x14ac:dyDescent="0.2">
      <c r="A399" s="11"/>
      <c r="B399" s="11">
        <v>379735</v>
      </c>
      <c r="C399" s="11" t="s">
        <v>1427</v>
      </c>
      <c r="D399" s="12" t="s">
        <v>1428</v>
      </c>
      <c r="E399" s="12" t="s">
        <v>1429</v>
      </c>
      <c r="F399" s="11"/>
      <c r="G399" s="11" t="s">
        <v>1430</v>
      </c>
      <c r="H399" s="11" t="s">
        <v>264</v>
      </c>
      <c r="I399" s="11" t="s">
        <v>26</v>
      </c>
      <c r="J399" s="28">
        <f t="shared" si="30"/>
        <v>427.1</v>
      </c>
      <c r="K399" s="11"/>
      <c r="L399" s="11" t="s">
        <v>27</v>
      </c>
      <c r="M399" s="23"/>
      <c r="N399" s="13">
        <f t="shared" si="31"/>
        <v>0</v>
      </c>
    </row>
    <row r="400" spans="1:14" s="10" customFormat="1" ht="126" customHeight="1" outlineLevel="4" x14ac:dyDescent="0.2">
      <c r="A400" s="11"/>
      <c r="B400" s="11">
        <v>384170</v>
      </c>
      <c r="C400" s="11" t="s">
        <v>1431</v>
      </c>
      <c r="D400" s="12" t="s">
        <v>1432</v>
      </c>
      <c r="E400" s="12" t="s">
        <v>1433</v>
      </c>
      <c r="F400" s="11" t="s">
        <v>1233</v>
      </c>
      <c r="G400" s="11" t="s">
        <v>1434</v>
      </c>
      <c r="H400" s="11" t="s">
        <v>32</v>
      </c>
      <c r="I400" s="11" t="s">
        <v>26</v>
      </c>
      <c r="J400" s="28">
        <f t="shared" si="30"/>
        <v>402.9</v>
      </c>
      <c r="K400" s="11"/>
      <c r="L400" s="11" t="s">
        <v>27</v>
      </c>
      <c r="M400" s="23"/>
      <c r="N400" s="13">
        <f t="shared" si="31"/>
        <v>0</v>
      </c>
    </row>
    <row r="401" spans="1:14" ht="12.95" customHeight="1" outlineLevel="2" x14ac:dyDescent="0.2">
      <c r="A401" s="16" t="s">
        <v>1435</v>
      </c>
      <c r="B401" s="17"/>
      <c r="C401" s="17"/>
      <c r="D401" s="17"/>
      <c r="E401" s="17"/>
      <c r="F401" s="17"/>
      <c r="G401" s="17"/>
      <c r="H401" s="17"/>
      <c r="I401" s="17"/>
      <c r="J401" s="27"/>
      <c r="K401" s="17"/>
      <c r="L401" s="17"/>
      <c r="M401" s="22"/>
      <c r="N401" s="17"/>
    </row>
    <row r="402" spans="1:14" ht="12.95" customHeight="1" outlineLevel="3" x14ac:dyDescent="0.2">
      <c r="A402" s="16" t="s">
        <v>1436</v>
      </c>
      <c r="B402" s="17"/>
      <c r="C402" s="17"/>
      <c r="D402" s="17"/>
      <c r="E402" s="17"/>
      <c r="F402" s="17"/>
      <c r="G402" s="17"/>
      <c r="H402" s="17"/>
      <c r="I402" s="17"/>
      <c r="J402" s="27"/>
      <c r="K402" s="17"/>
      <c r="L402" s="17"/>
      <c r="M402" s="22"/>
      <c r="N402" s="17"/>
    </row>
    <row r="403" spans="1:14" s="10" customFormat="1" ht="126" customHeight="1" outlineLevel="4" x14ac:dyDescent="0.2">
      <c r="A403" s="11"/>
      <c r="B403" s="11">
        <v>182981</v>
      </c>
      <c r="C403" s="11" t="s">
        <v>1437</v>
      </c>
      <c r="D403" s="12" t="s">
        <v>1438</v>
      </c>
      <c r="E403" s="12" t="s">
        <v>1439</v>
      </c>
      <c r="F403" s="11"/>
      <c r="G403" s="11" t="s">
        <v>1440</v>
      </c>
      <c r="H403" s="11" t="s">
        <v>158</v>
      </c>
      <c r="I403" s="11" t="s">
        <v>26</v>
      </c>
      <c r="J403" s="28">
        <f t="shared" ref="J403:J434" si="32">ROUND((G403*(100-$B$4)/100),2)</f>
        <v>389.61</v>
      </c>
      <c r="K403" s="11"/>
      <c r="L403" s="11" t="s">
        <v>27</v>
      </c>
      <c r="M403" s="23"/>
      <c r="N403" s="13">
        <f t="shared" ref="N403:N434" si="33">I403*J403*M403</f>
        <v>0</v>
      </c>
    </row>
    <row r="404" spans="1:14" s="10" customFormat="1" ht="126" customHeight="1" outlineLevel="4" x14ac:dyDescent="0.2">
      <c r="A404" s="11"/>
      <c r="B404" s="11">
        <v>268880</v>
      </c>
      <c r="C404" s="11" t="s">
        <v>1441</v>
      </c>
      <c r="D404" s="12" t="s">
        <v>1442</v>
      </c>
      <c r="E404" s="12" t="s">
        <v>1443</v>
      </c>
      <c r="F404" s="11"/>
      <c r="G404" s="11" t="s">
        <v>1444</v>
      </c>
      <c r="H404" s="11" t="s">
        <v>197</v>
      </c>
      <c r="I404" s="11" t="s">
        <v>26</v>
      </c>
      <c r="J404" s="28">
        <f t="shared" si="32"/>
        <v>1261.4100000000001</v>
      </c>
      <c r="K404" s="11"/>
      <c r="L404" s="11" t="s">
        <v>27</v>
      </c>
      <c r="M404" s="23"/>
      <c r="N404" s="13">
        <f t="shared" si="33"/>
        <v>0</v>
      </c>
    </row>
    <row r="405" spans="1:14" s="10" customFormat="1" ht="126" customHeight="1" outlineLevel="4" x14ac:dyDescent="0.2">
      <c r="A405" s="11"/>
      <c r="B405" s="11">
        <v>224232</v>
      </c>
      <c r="C405" s="11" t="s">
        <v>1445</v>
      </c>
      <c r="D405" s="12" t="s">
        <v>1446</v>
      </c>
      <c r="E405" s="12" t="s">
        <v>1447</v>
      </c>
      <c r="F405" s="11"/>
      <c r="G405" s="11" t="s">
        <v>1448</v>
      </c>
      <c r="H405" s="11" t="s">
        <v>158</v>
      </c>
      <c r="I405" s="11" t="s">
        <v>26</v>
      </c>
      <c r="J405" s="28">
        <f t="shared" si="32"/>
        <v>546.9</v>
      </c>
      <c r="K405" s="11"/>
      <c r="L405" s="11" t="s">
        <v>27</v>
      </c>
      <c r="M405" s="23"/>
      <c r="N405" s="13">
        <f t="shared" si="33"/>
        <v>0</v>
      </c>
    </row>
    <row r="406" spans="1:14" s="10" customFormat="1" ht="126" customHeight="1" outlineLevel="4" x14ac:dyDescent="0.2">
      <c r="A406" s="11"/>
      <c r="B406" s="11">
        <v>282025</v>
      </c>
      <c r="C406" s="11" t="s">
        <v>1449</v>
      </c>
      <c r="D406" s="12" t="s">
        <v>1450</v>
      </c>
      <c r="E406" s="12" t="s">
        <v>1451</v>
      </c>
      <c r="F406" s="11"/>
      <c r="G406" s="11" t="s">
        <v>1452</v>
      </c>
      <c r="H406" s="11" t="s">
        <v>158</v>
      </c>
      <c r="I406" s="11" t="s">
        <v>26</v>
      </c>
      <c r="J406" s="28">
        <f t="shared" si="32"/>
        <v>411.77</v>
      </c>
      <c r="K406" s="11"/>
      <c r="L406" s="11" t="s">
        <v>27</v>
      </c>
      <c r="M406" s="23"/>
      <c r="N406" s="13">
        <f t="shared" si="33"/>
        <v>0</v>
      </c>
    </row>
    <row r="407" spans="1:14" s="10" customFormat="1" ht="126" customHeight="1" outlineLevel="4" x14ac:dyDescent="0.2">
      <c r="A407" s="11"/>
      <c r="B407" s="11">
        <v>282026</v>
      </c>
      <c r="C407" s="11" t="s">
        <v>1453</v>
      </c>
      <c r="D407" s="12" t="s">
        <v>1454</v>
      </c>
      <c r="E407" s="12" t="s">
        <v>1455</v>
      </c>
      <c r="F407" s="11"/>
      <c r="G407" s="11" t="s">
        <v>1456</v>
      </c>
      <c r="H407" s="11" t="s">
        <v>158</v>
      </c>
      <c r="I407" s="11" t="s">
        <v>26</v>
      </c>
      <c r="J407" s="28">
        <f>G407*0.5</f>
        <v>296.25</v>
      </c>
      <c r="K407" s="11" t="s">
        <v>91</v>
      </c>
      <c r="L407" s="11" t="s">
        <v>27</v>
      </c>
      <c r="M407" s="23"/>
      <c r="N407" s="13">
        <f t="shared" si="33"/>
        <v>0</v>
      </c>
    </row>
    <row r="408" spans="1:14" s="10" customFormat="1" ht="126" customHeight="1" outlineLevel="4" x14ac:dyDescent="0.2">
      <c r="A408" s="11"/>
      <c r="B408" s="11">
        <v>295388</v>
      </c>
      <c r="C408" s="11" t="s">
        <v>1457</v>
      </c>
      <c r="D408" s="12" t="s">
        <v>1458</v>
      </c>
      <c r="E408" s="12" t="s">
        <v>1459</v>
      </c>
      <c r="F408" s="11"/>
      <c r="G408" s="11" t="s">
        <v>1460</v>
      </c>
      <c r="H408" s="11" t="s">
        <v>167</v>
      </c>
      <c r="I408" s="11" t="s">
        <v>26</v>
      </c>
      <c r="J408" s="28">
        <f t="shared" si="32"/>
        <v>149.85</v>
      </c>
      <c r="K408" s="11"/>
      <c r="L408" s="11" t="s">
        <v>27</v>
      </c>
      <c r="M408" s="23"/>
      <c r="N408" s="13">
        <f t="shared" si="33"/>
        <v>0</v>
      </c>
    </row>
    <row r="409" spans="1:14" s="10" customFormat="1" ht="126" customHeight="1" outlineLevel="4" x14ac:dyDescent="0.2">
      <c r="A409" s="11"/>
      <c r="B409" s="11">
        <v>295389</v>
      </c>
      <c r="C409" s="11" t="s">
        <v>1461</v>
      </c>
      <c r="D409" s="12" t="s">
        <v>1462</v>
      </c>
      <c r="E409" s="12" t="s">
        <v>1463</v>
      </c>
      <c r="F409" s="11"/>
      <c r="G409" s="11" t="s">
        <v>1460</v>
      </c>
      <c r="H409" s="11" t="s">
        <v>167</v>
      </c>
      <c r="I409" s="11" t="s">
        <v>26</v>
      </c>
      <c r="J409" s="28">
        <f t="shared" si="32"/>
        <v>149.85</v>
      </c>
      <c r="K409" s="11"/>
      <c r="L409" s="11" t="s">
        <v>27</v>
      </c>
      <c r="M409" s="23"/>
      <c r="N409" s="13">
        <f t="shared" si="33"/>
        <v>0</v>
      </c>
    </row>
    <row r="410" spans="1:14" s="10" customFormat="1" ht="126" customHeight="1" outlineLevel="4" x14ac:dyDescent="0.2">
      <c r="A410" s="11"/>
      <c r="B410" s="11">
        <v>297579</v>
      </c>
      <c r="C410" s="11" t="s">
        <v>1464</v>
      </c>
      <c r="D410" s="12" t="s">
        <v>1465</v>
      </c>
      <c r="E410" s="12" t="s">
        <v>1466</v>
      </c>
      <c r="F410" s="11"/>
      <c r="G410" s="11" t="s">
        <v>1467</v>
      </c>
      <c r="H410" s="11" t="s">
        <v>46</v>
      </c>
      <c r="I410" s="11" t="s">
        <v>26</v>
      </c>
      <c r="J410" s="28">
        <f t="shared" si="32"/>
        <v>313.56</v>
      </c>
      <c r="K410" s="11"/>
      <c r="L410" s="11" t="s">
        <v>27</v>
      </c>
      <c r="M410" s="23"/>
      <c r="N410" s="13">
        <f t="shared" si="33"/>
        <v>0</v>
      </c>
    </row>
    <row r="411" spans="1:14" s="10" customFormat="1" ht="126" customHeight="1" outlineLevel="4" x14ac:dyDescent="0.2">
      <c r="A411" s="11"/>
      <c r="B411" s="11">
        <v>297878</v>
      </c>
      <c r="C411" s="11" t="s">
        <v>1468</v>
      </c>
      <c r="D411" s="12" t="s">
        <v>1469</v>
      </c>
      <c r="E411" s="12" t="s">
        <v>1470</v>
      </c>
      <c r="F411" s="11"/>
      <c r="G411" s="11" t="s">
        <v>1471</v>
      </c>
      <c r="H411" s="11" t="s">
        <v>386</v>
      </c>
      <c r="I411" s="11" t="s">
        <v>26</v>
      </c>
      <c r="J411" s="28">
        <f t="shared" si="32"/>
        <v>2012.68</v>
      </c>
      <c r="K411" s="11"/>
      <c r="L411" s="11" t="s">
        <v>27</v>
      </c>
      <c r="M411" s="23"/>
      <c r="N411" s="13">
        <f t="shared" si="33"/>
        <v>0</v>
      </c>
    </row>
    <row r="412" spans="1:14" s="10" customFormat="1" ht="126" customHeight="1" outlineLevel="4" x14ac:dyDescent="0.2">
      <c r="A412" s="11"/>
      <c r="B412" s="11">
        <v>298744</v>
      </c>
      <c r="C412" s="11" t="s">
        <v>1472</v>
      </c>
      <c r="D412" s="12" t="s">
        <v>1473</v>
      </c>
      <c r="E412" s="12" t="s">
        <v>1474</v>
      </c>
      <c r="F412" s="11"/>
      <c r="G412" s="11" t="s">
        <v>1475</v>
      </c>
      <c r="H412" s="11" t="s">
        <v>791</v>
      </c>
      <c r="I412" s="11" t="s">
        <v>26</v>
      </c>
      <c r="J412" s="28">
        <f t="shared" si="32"/>
        <v>371.53</v>
      </c>
      <c r="K412" s="11"/>
      <c r="L412" s="11" t="s">
        <v>27</v>
      </c>
      <c r="M412" s="23"/>
      <c r="N412" s="13">
        <f t="shared" si="33"/>
        <v>0</v>
      </c>
    </row>
    <row r="413" spans="1:14" s="10" customFormat="1" ht="126" customHeight="1" outlineLevel="4" x14ac:dyDescent="0.2">
      <c r="A413" s="11"/>
      <c r="B413" s="11">
        <v>305870</v>
      </c>
      <c r="C413" s="11" t="s">
        <v>1476</v>
      </c>
      <c r="D413" s="12" t="s">
        <v>1477</v>
      </c>
      <c r="E413" s="12" t="s">
        <v>1478</v>
      </c>
      <c r="F413" s="11"/>
      <c r="G413" s="11" t="s">
        <v>1479</v>
      </c>
      <c r="H413" s="11" t="s">
        <v>46</v>
      </c>
      <c r="I413" s="11" t="s">
        <v>26</v>
      </c>
      <c r="J413" s="28">
        <f t="shared" si="32"/>
        <v>371.36</v>
      </c>
      <c r="K413" s="11"/>
      <c r="L413" s="11" t="s">
        <v>27</v>
      </c>
      <c r="M413" s="23"/>
      <c r="N413" s="13">
        <f t="shared" si="33"/>
        <v>0</v>
      </c>
    </row>
    <row r="414" spans="1:14" s="10" customFormat="1" ht="126" customHeight="1" outlineLevel="4" x14ac:dyDescent="0.2">
      <c r="A414" s="11"/>
      <c r="B414" s="11">
        <v>306333</v>
      </c>
      <c r="C414" s="11" t="s">
        <v>1480</v>
      </c>
      <c r="D414" s="12" t="s">
        <v>1481</v>
      </c>
      <c r="E414" s="12" t="s">
        <v>1482</v>
      </c>
      <c r="F414" s="11"/>
      <c r="G414" s="11" t="s">
        <v>1483</v>
      </c>
      <c r="H414" s="11" t="s">
        <v>467</v>
      </c>
      <c r="I414" s="11" t="s">
        <v>26</v>
      </c>
      <c r="J414" s="28">
        <f t="shared" si="32"/>
        <v>248.11</v>
      </c>
      <c r="K414" s="11"/>
      <c r="L414" s="11" t="s">
        <v>27</v>
      </c>
      <c r="M414" s="23"/>
      <c r="N414" s="13">
        <f t="shared" si="33"/>
        <v>0</v>
      </c>
    </row>
    <row r="415" spans="1:14" s="10" customFormat="1" ht="126" customHeight="1" outlineLevel="4" x14ac:dyDescent="0.2">
      <c r="A415" s="11"/>
      <c r="B415" s="11">
        <v>314326</v>
      </c>
      <c r="C415" s="11" t="s">
        <v>1484</v>
      </c>
      <c r="D415" s="12" t="s">
        <v>1485</v>
      </c>
      <c r="E415" s="12" t="s">
        <v>1486</v>
      </c>
      <c r="F415" s="11"/>
      <c r="G415" s="11" t="s">
        <v>1483</v>
      </c>
      <c r="H415" s="11" t="s">
        <v>467</v>
      </c>
      <c r="I415" s="11" t="s">
        <v>26</v>
      </c>
      <c r="J415" s="28">
        <f>G415*0.5</f>
        <v>190.85</v>
      </c>
      <c r="K415" s="11" t="s">
        <v>91</v>
      </c>
      <c r="L415" s="11" t="s">
        <v>27</v>
      </c>
      <c r="M415" s="23"/>
      <c r="N415" s="13">
        <f t="shared" si="33"/>
        <v>0</v>
      </c>
    </row>
    <row r="416" spans="1:14" s="10" customFormat="1" ht="126" customHeight="1" outlineLevel="4" x14ac:dyDescent="0.2">
      <c r="A416" s="11"/>
      <c r="B416" s="11">
        <v>314336</v>
      </c>
      <c r="C416" s="11" t="s">
        <v>1487</v>
      </c>
      <c r="D416" s="12" t="s">
        <v>1488</v>
      </c>
      <c r="E416" s="12" t="s">
        <v>1489</v>
      </c>
      <c r="F416" s="11"/>
      <c r="G416" s="11" t="s">
        <v>1490</v>
      </c>
      <c r="H416" s="11" t="s">
        <v>467</v>
      </c>
      <c r="I416" s="11" t="s">
        <v>26</v>
      </c>
      <c r="J416" s="28">
        <f t="shared" si="32"/>
        <v>271.44</v>
      </c>
      <c r="K416" s="11"/>
      <c r="L416" s="11" t="s">
        <v>27</v>
      </c>
      <c r="M416" s="23"/>
      <c r="N416" s="13">
        <f t="shared" si="33"/>
        <v>0</v>
      </c>
    </row>
    <row r="417" spans="1:14" s="10" customFormat="1" ht="126" customHeight="1" outlineLevel="4" x14ac:dyDescent="0.2">
      <c r="A417" s="11"/>
      <c r="B417" s="11">
        <v>314339</v>
      </c>
      <c r="C417" s="11" t="s">
        <v>1491</v>
      </c>
      <c r="D417" s="12" t="s">
        <v>1492</v>
      </c>
      <c r="E417" s="12" t="s">
        <v>1493</v>
      </c>
      <c r="F417" s="11"/>
      <c r="G417" s="11" t="s">
        <v>1494</v>
      </c>
      <c r="H417" s="11" t="s">
        <v>158</v>
      </c>
      <c r="I417" s="11" t="s">
        <v>26</v>
      </c>
      <c r="J417" s="28">
        <f t="shared" si="32"/>
        <v>420.78</v>
      </c>
      <c r="K417" s="11"/>
      <c r="L417" s="11" t="s">
        <v>27</v>
      </c>
      <c r="M417" s="23"/>
      <c r="N417" s="13">
        <f t="shared" si="33"/>
        <v>0</v>
      </c>
    </row>
    <row r="418" spans="1:14" s="10" customFormat="1" ht="126" customHeight="1" outlineLevel="4" x14ac:dyDescent="0.2">
      <c r="A418" s="11"/>
      <c r="B418" s="11">
        <v>314533</v>
      </c>
      <c r="C418" s="11" t="s">
        <v>1495</v>
      </c>
      <c r="D418" s="12" t="s">
        <v>1496</v>
      </c>
      <c r="E418" s="12" t="s">
        <v>1497</v>
      </c>
      <c r="F418" s="11"/>
      <c r="G418" s="11" t="s">
        <v>1498</v>
      </c>
      <c r="H418" s="11" t="s">
        <v>158</v>
      </c>
      <c r="I418" s="11" t="s">
        <v>26</v>
      </c>
      <c r="J418" s="28">
        <f t="shared" si="32"/>
        <v>552.16999999999996</v>
      </c>
      <c r="K418" s="11"/>
      <c r="L418" s="11" t="s">
        <v>27</v>
      </c>
      <c r="M418" s="23"/>
      <c r="N418" s="13">
        <f t="shared" si="33"/>
        <v>0</v>
      </c>
    </row>
    <row r="419" spans="1:14" s="10" customFormat="1" ht="126" customHeight="1" outlineLevel="4" x14ac:dyDescent="0.2">
      <c r="A419" s="11"/>
      <c r="B419" s="11">
        <v>314849</v>
      </c>
      <c r="C419" s="11" t="s">
        <v>1499</v>
      </c>
      <c r="D419" s="12" t="s">
        <v>1500</v>
      </c>
      <c r="E419" s="12" t="s">
        <v>1501</v>
      </c>
      <c r="F419" s="11"/>
      <c r="G419" s="11" t="s">
        <v>1502</v>
      </c>
      <c r="H419" s="11" t="s">
        <v>467</v>
      </c>
      <c r="I419" s="11" t="s">
        <v>26</v>
      </c>
      <c r="J419" s="28">
        <f t="shared" si="32"/>
        <v>237.02</v>
      </c>
      <c r="K419" s="11"/>
      <c r="L419" s="11" t="s">
        <v>27</v>
      </c>
      <c r="M419" s="23"/>
      <c r="N419" s="13">
        <f t="shared" si="33"/>
        <v>0</v>
      </c>
    </row>
    <row r="420" spans="1:14" s="10" customFormat="1" ht="126" customHeight="1" outlineLevel="4" x14ac:dyDescent="0.2">
      <c r="A420" s="11"/>
      <c r="B420" s="11">
        <v>314998</v>
      </c>
      <c r="C420" s="11" t="s">
        <v>1503</v>
      </c>
      <c r="D420" s="12" t="s">
        <v>1504</v>
      </c>
      <c r="E420" s="12" t="s">
        <v>1505</v>
      </c>
      <c r="F420" s="11"/>
      <c r="G420" s="11" t="s">
        <v>1506</v>
      </c>
      <c r="H420" s="11" t="s">
        <v>387</v>
      </c>
      <c r="I420" s="11" t="s">
        <v>26</v>
      </c>
      <c r="J420" s="28">
        <f>G420*0.5</f>
        <v>1786.32</v>
      </c>
      <c r="K420" s="11" t="s">
        <v>91</v>
      </c>
      <c r="L420" s="11" t="s">
        <v>27</v>
      </c>
      <c r="M420" s="23"/>
      <c r="N420" s="13">
        <f t="shared" si="33"/>
        <v>0</v>
      </c>
    </row>
    <row r="421" spans="1:14" s="10" customFormat="1" ht="126" customHeight="1" outlineLevel="4" x14ac:dyDescent="0.2">
      <c r="A421" s="11"/>
      <c r="B421" s="11">
        <v>316248</v>
      </c>
      <c r="C421" s="11" t="s">
        <v>1507</v>
      </c>
      <c r="D421" s="12" t="s">
        <v>1508</v>
      </c>
      <c r="E421" s="12" t="s">
        <v>1509</v>
      </c>
      <c r="F421" s="11"/>
      <c r="G421" s="11" t="s">
        <v>1510</v>
      </c>
      <c r="H421" s="11" t="s">
        <v>238</v>
      </c>
      <c r="I421" s="11" t="s">
        <v>26</v>
      </c>
      <c r="J421" s="28">
        <f t="shared" si="32"/>
        <v>1138.3499999999999</v>
      </c>
      <c r="K421" s="11"/>
      <c r="L421" s="11" t="s">
        <v>1511</v>
      </c>
      <c r="M421" s="23"/>
      <c r="N421" s="13">
        <f t="shared" si="33"/>
        <v>0</v>
      </c>
    </row>
    <row r="422" spans="1:14" s="10" customFormat="1" ht="126" customHeight="1" outlineLevel="4" x14ac:dyDescent="0.2">
      <c r="A422" s="11"/>
      <c r="B422" s="11">
        <v>317036</v>
      </c>
      <c r="C422" s="11" t="s">
        <v>1512</v>
      </c>
      <c r="D422" s="12" t="s">
        <v>1513</v>
      </c>
      <c r="E422" s="12" t="s">
        <v>1514</v>
      </c>
      <c r="F422" s="11"/>
      <c r="G422" s="11" t="s">
        <v>1515</v>
      </c>
      <c r="H422" s="11" t="s">
        <v>46</v>
      </c>
      <c r="I422" s="11" t="s">
        <v>26</v>
      </c>
      <c r="J422" s="28">
        <f t="shared" si="32"/>
        <v>335.12</v>
      </c>
      <c r="K422" s="11"/>
      <c r="L422" s="11" t="s">
        <v>27</v>
      </c>
      <c r="M422" s="23"/>
      <c r="N422" s="13">
        <f t="shared" si="33"/>
        <v>0</v>
      </c>
    </row>
    <row r="423" spans="1:14" s="10" customFormat="1" ht="126" customHeight="1" outlineLevel="4" x14ac:dyDescent="0.2">
      <c r="A423" s="11"/>
      <c r="B423" s="11">
        <v>317937</v>
      </c>
      <c r="C423" s="11" t="s">
        <v>1516</v>
      </c>
      <c r="D423" s="12" t="s">
        <v>1517</v>
      </c>
      <c r="E423" s="12" t="s">
        <v>1518</v>
      </c>
      <c r="F423" s="11"/>
      <c r="G423" s="11" t="s">
        <v>1519</v>
      </c>
      <c r="H423" s="11" t="s">
        <v>167</v>
      </c>
      <c r="I423" s="11" t="s">
        <v>26</v>
      </c>
      <c r="J423" s="28">
        <f t="shared" si="32"/>
        <v>324.32</v>
      </c>
      <c r="K423" s="11"/>
      <c r="L423" s="11" t="s">
        <v>27</v>
      </c>
      <c r="M423" s="23"/>
      <c r="N423" s="13">
        <f t="shared" si="33"/>
        <v>0</v>
      </c>
    </row>
    <row r="424" spans="1:14" s="10" customFormat="1" ht="126" customHeight="1" outlineLevel="4" x14ac:dyDescent="0.2">
      <c r="A424" s="11"/>
      <c r="B424" s="11">
        <v>319014</v>
      </c>
      <c r="C424" s="11" t="s">
        <v>1520</v>
      </c>
      <c r="D424" s="12" t="s">
        <v>1521</v>
      </c>
      <c r="E424" s="12" t="s">
        <v>1522</v>
      </c>
      <c r="F424" s="11"/>
      <c r="G424" s="11" t="s">
        <v>1494</v>
      </c>
      <c r="H424" s="11" t="s">
        <v>158</v>
      </c>
      <c r="I424" s="11" t="s">
        <v>26</v>
      </c>
      <c r="J424" s="28">
        <f t="shared" si="32"/>
        <v>420.78</v>
      </c>
      <c r="K424" s="11"/>
      <c r="L424" s="11" t="s">
        <v>1397</v>
      </c>
      <c r="M424" s="23"/>
      <c r="N424" s="13">
        <f t="shared" si="33"/>
        <v>0</v>
      </c>
    </row>
    <row r="425" spans="1:14" s="10" customFormat="1" ht="126" customHeight="1" outlineLevel="4" x14ac:dyDescent="0.2">
      <c r="A425" s="11"/>
      <c r="B425" s="11">
        <v>319017</v>
      </c>
      <c r="C425" s="11" t="s">
        <v>1523</v>
      </c>
      <c r="D425" s="12" t="s">
        <v>1524</v>
      </c>
      <c r="E425" s="12" t="s">
        <v>1525</v>
      </c>
      <c r="F425" s="11"/>
      <c r="G425" s="11" t="s">
        <v>1519</v>
      </c>
      <c r="H425" s="11" t="s">
        <v>167</v>
      </c>
      <c r="I425" s="11" t="s">
        <v>26</v>
      </c>
      <c r="J425" s="28">
        <f t="shared" si="32"/>
        <v>324.32</v>
      </c>
      <c r="K425" s="11"/>
      <c r="L425" s="11" t="s">
        <v>27</v>
      </c>
      <c r="M425" s="23"/>
      <c r="N425" s="13">
        <f t="shared" si="33"/>
        <v>0</v>
      </c>
    </row>
    <row r="426" spans="1:14" s="10" customFormat="1" ht="126" customHeight="1" outlineLevel="4" x14ac:dyDescent="0.2">
      <c r="A426" s="11"/>
      <c r="B426" s="11">
        <v>322117</v>
      </c>
      <c r="C426" s="11" t="s">
        <v>1526</v>
      </c>
      <c r="D426" s="12" t="s">
        <v>1527</v>
      </c>
      <c r="E426" s="12" t="s">
        <v>1528</v>
      </c>
      <c r="F426" s="11"/>
      <c r="G426" s="11" t="s">
        <v>1529</v>
      </c>
      <c r="H426" s="11" t="s">
        <v>238</v>
      </c>
      <c r="I426" s="11" t="s">
        <v>26</v>
      </c>
      <c r="J426" s="28">
        <f>G426*0.4</f>
        <v>435.45600000000007</v>
      </c>
      <c r="K426" s="11" t="s">
        <v>95</v>
      </c>
      <c r="L426" s="11" t="s">
        <v>27</v>
      </c>
      <c r="M426" s="23"/>
      <c r="N426" s="13">
        <f t="shared" si="33"/>
        <v>0</v>
      </c>
    </row>
    <row r="427" spans="1:14" s="10" customFormat="1" ht="126" customHeight="1" outlineLevel="4" x14ac:dyDescent="0.2">
      <c r="A427" s="11"/>
      <c r="B427" s="11">
        <v>328906</v>
      </c>
      <c r="C427" s="11" t="s">
        <v>1530</v>
      </c>
      <c r="D427" s="12" t="s">
        <v>1531</v>
      </c>
      <c r="E427" s="12" t="s">
        <v>1532</v>
      </c>
      <c r="F427" s="11"/>
      <c r="G427" s="11" t="s">
        <v>1533</v>
      </c>
      <c r="H427" s="11" t="s">
        <v>27</v>
      </c>
      <c r="I427" s="11" t="s">
        <v>26</v>
      </c>
      <c r="J427" s="28">
        <f>G427*0.5</f>
        <v>326.43</v>
      </c>
      <c r="K427" s="11" t="s">
        <v>91</v>
      </c>
      <c r="L427" s="11" t="s">
        <v>27</v>
      </c>
      <c r="M427" s="23"/>
      <c r="N427" s="13">
        <f t="shared" si="33"/>
        <v>0</v>
      </c>
    </row>
    <row r="428" spans="1:14" s="10" customFormat="1" ht="126" customHeight="1" outlineLevel="4" x14ac:dyDescent="0.2">
      <c r="A428" s="11"/>
      <c r="B428" s="11">
        <v>328917</v>
      </c>
      <c r="C428" s="11" t="s">
        <v>1534</v>
      </c>
      <c r="D428" s="12" t="s">
        <v>1535</v>
      </c>
      <c r="E428" s="12" t="s">
        <v>1536</v>
      </c>
      <c r="F428" s="11"/>
      <c r="G428" s="11" t="s">
        <v>1537</v>
      </c>
      <c r="H428" s="11" t="s">
        <v>238</v>
      </c>
      <c r="I428" s="11" t="s">
        <v>26</v>
      </c>
      <c r="J428" s="28">
        <f t="shared" si="32"/>
        <v>761.28</v>
      </c>
      <c r="K428" s="11"/>
      <c r="L428" s="11" t="s">
        <v>27</v>
      </c>
      <c r="M428" s="23"/>
      <c r="N428" s="13">
        <f t="shared" si="33"/>
        <v>0</v>
      </c>
    </row>
    <row r="429" spans="1:14" s="10" customFormat="1" ht="126" customHeight="1" outlineLevel="4" x14ac:dyDescent="0.2">
      <c r="A429" s="11"/>
      <c r="B429" s="11">
        <v>336977</v>
      </c>
      <c r="C429" s="11" t="s">
        <v>1538</v>
      </c>
      <c r="D429" s="12" t="s">
        <v>1539</v>
      </c>
      <c r="E429" s="12" t="s">
        <v>1540</v>
      </c>
      <c r="F429" s="11"/>
      <c r="G429" s="11" t="s">
        <v>1541</v>
      </c>
      <c r="H429" s="11" t="s">
        <v>158</v>
      </c>
      <c r="I429" s="11" t="s">
        <v>26</v>
      </c>
      <c r="J429" s="28">
        <f t="shared" si="32"/>
        <v>986.96</v>
      </c>
      <c r="K429" s="11"/>
      <c r="L429" s="11" t="s">
        <v>1397</v>
      </c>
      <c r="M429" s="23"/>
      <c r="N429" s="13">
        <f t="shared" si="33"/>
        <v>0</v>
      </c>
    </row>
    <row r="430" spans="1:14" s="10" customFormat="1" ht="126" customHeight="1" outlineLevel="4" x14ac:dyDescent="0.2">
      <c r="A430" s="11"/>
      <c r="B430" s="11">
        <v>338281</v>
      </c>
      <c r="C430" s="11" t="s">
        <v>1542</v>
      </c>
      <c r="D430" s="12" t="s">
        <v>1543</v>
      </c>
      <c r="E430" s="12" t="s">
        <v>1544</v>
      </c>
      <c r="F430" s="11"/>
      <c r="G430" s="11" t="s">
        <v>1545</v>
      </c>
      <c r="H430" s="11" t="s">
        <v>264</v>
      </c>
      <c r="I430" s="11" t="s">
        <v>26</v>
      </c>
      <c r="J430" s="28">
        <f>G430*0.5</f>
        <v>442.8</v>
      </c>
      <c r="K430" s="11" t="s">
        <v>91</v>
      </c>
      <c r="L430" s="11" t="s">
        <v>27</v>
      </c>
      <c r="M430" s="23"/>
      <c r="N430" s="13">
        <f t="shared" si="33"/>
        <v>0</v>
      </c>
    </row>
    <row r="431" spans="1:14" s="10" customFormat="1" ht="126" customHeight="1" outlineLevel="4" x14ac:dyDescent="0.2">
      <c r="A431" s="11"/>
      <c r="B431" s="11">
        <v>341420</v>
      </c>
      <c r="C431" s="11" t="s">
        <v>1546</v>
      </c>
      <c r="D431" s="12" t="s">
        <v>1547</v>
      </c>
      <c r="E431" s="12" t="s">
        <v>1548</v>
      </c>
      <c r="F431" s="11"/>
      <c r="G431" s="11" t="s">
        <v>1549</v>
      </c>
      <c r="H431" s="11" t="s">
        <v>46</v>
      </c>
      <c r="I431" s="11" t="s">
        <v>26</v>
      </c>
      <c r="J431" s="28">
        <f t="shared" si="32"/>
        <v>243.46</v>
      </c>
      <c r="K431" s="11"/>
      <c r="L431" s="11" t="s">
        <v>27</v>
      </c>
      <c r="M431" s="23"/>
      <c r="N431" s="13">
        <f t="shared" si="33"/>
        <v>0</v>
      </c>
    </row>
    <row r="432" spans="1:14" s="10" customFormat="1" ht="126" customHeight="1" outlineLevel="4" x14ac:dyDescent="0.2">
      <c r="A432" s="11"/>
      <c r="B432" s="11">
        <v>341421</v>
      </c>
      <c r="C432" s="11" t="s">
        <v>1550</v>
      </c>
      <c r="D432" s="12" t="s">
        <v>1551</v>
      </c>
      <c r="E432" s="12" t="s">
        <v>1552</v>
      </c>
      <c r="F432" s="11"/>
      <c r="G432" s="11" t="s">
        <v>1460</v>
      </c>
      <c r="H432" s="11" t="s">
        <v>167</v>
      </c>
      <c r="I432" s="11" t="s">
        <v>26</v>
      </c>
      <c r="J432" s="28">
        <f t="shared" si="32"/>
        <v>149.85</v>
      </c>
      <c r="K432" s="11"/>
      <c r="L432" s="11" t="s">
        <v>27</v>
      </c>
      <c r="M432" s="23"/>
      <c r="N432" s="13">
        <f t="shared" si="33"/>
        <v>0</v>
      </c>
    </row>
    <row r="433" spans="1:14" s="10" customFormat="1" ht="126" customHeight="1" outlineLevel="4" x14ac:dyDescent="0.2">
      <c r="A433" s="11"/>
      <c r="B433" s="11">
        <v>343181</v>
      </c>
      <c r="C433" s="11" t="s">
        <v>1553</v>
      </c>
      <c r="D433" s="12" t="s">
        <v>1554</v>
      </c>
      <c r="E433" s="12" t="s">
        <v>1555</v>
      </c>
      <c r="F433" s="11"/>
      <c r="G433" s="11" t="s">
        <v>1490</v>
      </c>
      <c r="H433" s="11" t="s">
        <v>467</v>
      </c>
      <c r="I433" s="11" t="s">
        <v>26</v>
      </c>
      <c r="J433" s="28">
        <f t="shared" si="32"/>
        <v>271.44</v>
      </c>
      <c r="K433" s="11"/>
      <c r="L433" s="11" t="s">
        <v>27</v>
      </c>
      <c r="M433" s="23"/>
      <c r="N433" s="13">
        <f t="shared" si="33"/>
        <v>0</v>
      </c>
    </row>
    <row r="434" spans="1:14" s="10" customFormat="1" ht="126" customHeight="1" outlineLevel="4" x14ac:dyDescent="0.2">
      <c r="A434" s="11"/>
      <c r="B434" s="11">
        <v>343418</v>
      </c>
      <c r="C434" s="11" t="s">
        <v>1556</v>
      </c>
      <c r="D434" s="12" t="s">
        <v>1557</v>
      </c>
      <c r="E434" s="12" t="s">
        <v>1558</v>
      </c>
      <c r="F434" s="11"/>
      <c r="G434" s="11" t="s">
        <v>1559</v>
      </c>
      <c r="H434" s="11" t="s">
        <v>197</v>
      </c>
      <c r="I434" s="11" t="s">
        <v>26</v>
      </c>
      <c r="J434" s="28">
        <f t="shared" ref="J434:J435" si="34">G434*0.5</f>
        <v>1038.1500000000001</v>
      </c>
      <c r="K434" s="11" t="s">
        <v>91</v>
      </c>
      <c r="L434" s="11" t="s">
        <v>27</v>
      </c>
      <c r="M434" s="23"/>
      <c r="N434" s="13">
        <f t="shared" si="33"/>
        <v>0</v>
      </c>
    </row>
    <row r="435" spans="1:14" s="10" customFormat="1" ht="126" customHeight="1" outlineLevel="4" x14ac:dyDescent="0.2">
      <c r="A435" s="11"/>
      <c r="B435" s="11">
        <v>344206</v>
      </c>
      <c r="C435" s="11" t="s">
        <v>1560</v>
      </c>
      <c r="D435" s="12" t="s">
        <v>1561</v>
      </c>
      <c r="E435" s="12" t="s">
        <v>1562</v>
      </c>
      <c r="F435" s="11"/>
      <c r="G435" s="11" t="s">
        <v>1467</v>
      </c>
      <c r="H435" s="11" t="s">
        <v>46</v>
      </c>
      <c r="I435" s="11" t="s">
        <v>26</v>
      </c>
      <c r="J435" s="28">
        <f t="shared" si="34"/>
        <v>241.2</v>
      </c>
      <c r="K435" s="11" t="s">
        <v>91</v>
      </c>
      <c r="L435" s="11" t="s">
        <v>27</v>
      </c>
      <c r="M435" s="23"/>
      <c r="N435" s="13">
        <f t="shared" ref="N435:N466" si="35">I435*J435*M435</f>
        <v>0</v>
      </c>
    </row>
    <row r="436" spans="1:14" s="10" customFormat="1" ht="126" customHeight="1" outlineLevel="4" x14ac:dyDescent="0.2">
      <c r="A436" s="11"/>
      <c r="B436" s="11">
        <v>347329</v>
      </c>
      <c r="C436" s="11" t="s">
        <v>1563</v>
      </c>
      <c r="D436" s="12" t="s">
        <v>1564</v>
      </c>
      <c r="E436" s="12" t="s">
        <v>1565</v>
      </c>
      <c r="F436" s="11"/>
      <c r="G436" s="11" t="s">
        <v>1566</v>
      </c>
      <c r="H436" s="11" t="s">
        <v>167</v>
      </c>
      <c r="I436" s="11" t="s">
        <v>26</v>
      </c>
      <c r="J436" s="28">
        <f t="shared" ref="J435:J460" si="36">ROUND((G436*(100-$B$4)/100),2)</f>
        <v>195.62</v>
      </c>
      <c r="K436" s="11"/>
      <c r="L436" s="11" t="s">
        <v>27</v>
      </c>
      <c r="M436" s="23"/>
      <c r="N436" s="13">
        <f t="shared" si="35"/>
        <v>0</v>
      </c>
    </row>
    <row r="437" spans="1:14" s="10" customFormat="1" ht="126" customHeight="1" outlineLevel="4" x14ac:dyDescent="0.2">
      <c r="A437" s="11"/>
      <c r="B437" s="11">
        <v>354028</v>
      </c>
      <c r="C437" s="11" t="s">
        <v>1567</v>
      </c>
      <c r="D437" s="12" t="s">
        <v>1568</v>
      </c>
      <c r="E437" s="12" t="s">
        <v>1569</v>
      </c>
      <c r="F437" s="11"/>
      <c r="G437" s="11" t="s">
        <v>1545</v>
      </c>
      <c r="H437" s="11" t="s">
        <v>264</v>
      </c>
      <c r="I437" s="11" t="s">
        <v>26</v>
      </c>
      <c r="J437" s="28">
        <f>G437*0.4</f>
        <v>354.24</v>
      </c>
      <c r="K437" s="11" t="s">
        <v>95</v>
      </c>
      <c r="L437" s="11" t="s">
        <v>27</v>
      </c>
      <c r="M437" s="23"/>
      <c r="N437" s="13">
        <f t="shared" si="35"/>
        <v>0</v>
      </c>
    </row>
    <row r="438" spans="1:14" s="10" customFormat="1" ht="126" customHeight="1" outlineLevel="4" x14ac:dyDescent="0.2">
      <c r="A438" s="11"/>
      <c r="B438" s="11">
        <v>355149</v>
      </c>
      <c r="C438" s="11" t="s">
        <v>1570</v>
      </c>
      <c r="D438" s="12" t="s">
        <v>1571</v>
      </c>
      <c r="E438" s="12" t="s">
        <v>1572</v>
      </c>
      <c r="F438" s="11"/>
      <c r="G438" s="11" t="s">
        <v>1479</v>
      </c>
      <c r="H438" s="11" t="s">
        <v>46</v>
      </c>
      <c r="I438" s="11" t="s">
        <v>26</v>
      </c>
      <c r="J438" s="28">
        <f t="shared" si="36"/>
        <v>371.36</v>
      </c>
      <c r="K438" s="11"/>
      <c r="L438" s="11" t="s">
        <v>27</v>
      </c>
      <c r="M438" s="23"/>
      <c r="N438" s="13">
        <f t="shared" si="35"/>
        <v>0</v>
      </c>
    </row>
    <row r="439" spans="1:14" s="10" customFormat="1" ht="126" customHeight="1" outlineLevel="4" x14ac:dyDescent="0.2">
      <c r="A439" s="11"/>
      <c r="B439" s="11">
        <v>356611</v>
      </c>
      <c r="C439" s="11" t="s">
        <v>1573</v>
      </c>
      <c r="D439" s="12" t="s">
        <v>1574</v>
      </c>
      <c r="E439" s="12" t="s">
        <v>1575</v>
      </c>
      <c r="F439" s="11"/>
      <c r="G439" s="11" t="s">
        <v>1576</v>
      </c>
      <c r="H439" s="11" t="s">
        <v>467</v>
      </c>
      <c r="I439" s="11" t="s">
        <v>26</v>
      </c>
      <c r="J439" s="28">
        <f t="shared" si="36"/>
        <v>432.79</v>
      </c>
      <c r="K439" s="11"/>
      <c r="L439" s="11" t="s">
        <v>27</v>
      </c>
      <c r="M439" s="23"/>
      <c r="N439" s="13">
        <f t="shared" si="35"/>
        <v>0</v>
      </c>
    </row>
    <row r="440" spans="1:14" s="10" customFormat="1" ht="126" customHeight="1" outlineLevel="4" x14ac:dyDescent="0.2">
      <c r="A440" s="11"/>
      <c r="B440" s="11">
        <v>357768</v>
      </c>
      <c r="C440" s="11" t="s">
        <v>1577</v>
      </c>
      <c r="D440" s="12" t="s">
        <v>1578</v>
      </c>
      <c r="E440" s="12" t="s">
        <v>1579</v>
      </c>
      <c r="F440" s="11"/>
      <c r="G440" s="11" t="s">
        <v>1580</v>
      </c>
      <c r="H440" s="11" t="s">
        <v>467</v>
      </c>
      <c r="I440" s="11" t="s">
        <v>26</v>
      </c>
      <c r="J440" s="28">
        <f>G440*0.5</f>
        <v>347.95</v>
      </c>
      <c r="K440" s="11" t="s">
        <v>91</v>
      </c>
      <c r="L440" s="11" t="s">
        <v>27</v>
      </c>
      <c r="M440" s="23"/>
      <c r="N440" s="13">
        <f t="shared" si="35"/>
        <v>0</v>
      </c>
    </row>
    <row r="441" spans="1:14" s="10" customFormat="1" ht="126" customHeight="1" outlineLevel="4" x14ac:dyDescent="0.2">
      <c r="A441" s="11"/>
      <c r="B441" s="11">
        <v>357846</v>
      </c>
      <c r="C441" s="11" t="s">
        <v>1581</v>
      </c>
      <c r="D441" s="12" t="s">
        <v>1582</v>
      </c>
      <c r="E441" s="12" t="s">
        <v>1583</v>
      </c>
      <c r="F441" s="11"/>
      <c r="G441" s="11" t="s">
        <v>1584</v>
      </c>
      <c r="H441" s="11" t="s">
        <v>264</v>
      </c>
      <c r="I441" s="11" t="s">
        <v>26</v>
      </c>
      <c r="J441" s="28">
        <f t="shared" si="36"/>
        <v>534.53</v>
      </c>
      <c r="K441" s="11"/>
      <c r="L441" s="11" t="s">
        <v>27</v>
      </c>
      <c r="M441" s="23"/>
      <c r="N441" s="13">
        <f t="shared" si="35"/>
        <v>0</v>
      </c>
    </row>
    <row r="442" spans="1:14" s="10" customFormat="1" ht="126" customHeight="1" outlineLevel="4" x14ac:dyDescent="0.2">
      <c r="A442" s="11"/>
      <c r="B442" s="11">
        <v>359681</v>
      </c>
      <c r="C442" s="11" t="s">
        <v>1585</v>
      </c>
      <c r="D442" s="12" t="s">
        <v>1586</v>
      </c>
      <c r="E442" s="12" t="s">
        <v>1587</v>
      </c>
      <c r="F442" s="11"/>
      <c r="G442" s="11" t="s">
        <v>1588</v>
      </c>
      <c r="H442" s="11" t="s">
        <v>158</v>
      </c>
      <c r="I442" s="11" t="s">
        <v>26</v>
      </c>
      <c r="J442" s="28">
        <f t="shared" si="36"/>
        <v>1083.8</v>
      </c>
      <c r="K442" s="11"/>
      <c r="L442" s="11" t="s">
        <v>27</v>
      </c>
      <c r="M442" s="23"/>
      <c r="N442" s="13">
        <f t="shared" si="35"/>
        <v>0</v>
      </c>
    </row>
    <row r="443" spans="1:14" s="10" customFormat="1" ht="126" customHeight="1" outlineLevel="4" x14ac:dyDescent="0.2">
      <c r="A443" s="11"/>
      <c r="B443" s="11">
        <v>360454</v>
      </c>
      <c r="C443" s="11" t="s">
        <v>1589</v>
      </c>
      <c r="D443" s="12" t="s">
        <v>1590</v>
      </c>
      <c r="E443" s="12" t="s">
        <v>1591</v>
      </c>
      <c r="F443" s="11"/>
      <c r="G443" s="11" t="s">
        <v>1592</v>
      </c>
      <c r="H443" s="11" t="s">
        <v>167</v>
      </c>
      <c r="I443" s="11" t="s">
        <v>26</v>
      </c>
      <c r="J443" s="28">
        <f t="shared" si="36"/>
        <v>203.76</v>
      </c>
      <c r="K443" s="11"/>
      <c r="L443" s="11" t="s">
        <v>27</v>
      </c>
      <c r="M443" s="23"/>
      <c r="N443" s="13">
        <f t="shared" si="35"/>
        <v>0</v>
      </c>
    </row>
    <row r="444" spans="1:14" s="10" customFormat="1" ht="126" customHeight="1" outlineLevel="4" x14ac:dyDescent="0.2">
      <c r="A444" s="11"/>
      <c r="B444" s="11">
        <v>360455</v>
      </c>
      <c r="C444" s="11" t="s">
        <v>1593</v>
      </c>
      <c r="D444" s="12" t="s">
        <v>1594</v>
      </c>
      <c r="E444" s="12" t="s">
        <v>1595</v>
      </c>
      <c r="F444" s="11"/>
      <c r="G444" s="11" t="s">
        <v>1596</v>
      </c>
      <c r="H444" s="11" t="s">
        <v>46</v>
      </c>
      <c r="I444" s="11" t="s">
        <v>26</v>
      </c>
      <c r="J444" s="28">
        <f t="shared" si="36"/>
        <v>321.17</v>
      </c>
      <c r="K444" s="11"/>
      <c r="L444" s="11" t="s">
        <v>27</v>
      </c>
      <c r="M444" s="23"/>
      <c r="N444" s="13">
        <f t="shared" si="35"/>
        <v>0</v>
      </c>
    </row>
    <row r="445" spans="1:14" s="10" customFormat="1" ht="126" customHeight="1" outlineLevel="4" x14ac:dyDescent="0.2">
      <c r="A445" s="11"/>
      <c r="B445" s="11">
        <v>362819</v>
      </c>
      <c r="C445" s="11" t="s">
        <v>1597</v>
      </c>
      <c r="D445" s="12" t="s">
        <v>1598</v>
      </c>
      <c r="E445" s="12" t="s">
        <v>1599</v>
      </c>
      <c r="F445" s="11"/>
      <c r="G445" s="11" t="s">
        <v>1600</v>
      </c>
      <c r="H445" s="11" t="s">
        <v>46</v>
      </c>
      <c r="I445" s="11" t="s">
        <v>26</v>
      </c>
      <c r="J445" s="28">
        <f t="shared" si="36"/>
        <v>305.11</v>
      </c>
      <c r="K445" s="11"/>
      <c r="L445" s="11" t="s">
        <v>27</v>
      </c>
      <c r="M445" s="23"/>
      <c r="N445" s="13">
        <f t="shared" si="35"/>
        <v>0</v>
      </c>
    </row>
    <row r="446" spans="1:14" s="10" customFormat="1" ht="126" customHeight="1" outlineLevel="4" x14ac:dyDescent="0.2">
      <c r="A446" s="11"/>
      <c r="B446" s="11">
        <v>363009</v>
      </c>
      <c r="C446" s="11" t="s">
        <v>1601</v>
      </c>
      <c r="D446" s="12" t="s">
        <v>1602</v>
      </c>
      <c r="E446" s="12" t="s">
        <v>1603</v>
      </c>
      <c r="F446" s="11"/>
      <c r="G446" s="11" t="s">
        <v>1604</v>
      </c>
      <c r="H446" s="11" t="s">
        <v>197</v>
      </c>
      <c r="I446" s="11" t="s">
        <v>26</v>
      </c>
      <c r="J446" s="28">
        <f t="shared" si="36"/>
        <v>1454.99</v>
      </c>
      <c r="K446" s="11"/>
      <c r="L446" s="11" t="s">
        <v>27</v>
      </c>
      <c r="M446" s="23"/>
      <c r="N446" s="13">
        <f t="shared" si="35"/>
        <v>0</v>
      </c>
    </row>
    <row r="447" spans="1:14" s="10" customFormat="1" ht="126" customHeight="1" outlineLevel="4" x14ac:dyDescent="0.2">
      <c r="A447" s="11"/>
      <c r="B447" s="11">
        <v>363163</v>
      </c>
      <c r="C447" s="11" t="s">
        <v>1605</v>
      </c>
      <c r="D447" s="12" t="s">
        <v>1606</v>
      </c>
      <c r="E447" s="12" t="s">
        <v>1607</v>
      </c>
      <c r="F447" s="11"/>
      <c r="G447" s="11" t="s">
        <v>1608</v>
      </c>
      <c r="H447" s="11" t="s">
        <v>467</v>
      </c>
      <c r="I447" s="11" t="s">
        <v>26</v>
      </c>
      <c r="J447" s="28">
        <f t="shared" si="36"/>
        <v>369.95</v>
      </c>
      <c r="K447" s="11"/>
      <c r="L447" s="11" t="s">
        <v>27</v>
      </c>
      <c r="M447" s="23"/>
      <c r="N447" s="13">
        <f t="shared" si="35"/>
        <v>0</v>
      </c>
    </row>
    <row r="448" spans="1:14" s="10" customFormat="1" ht="126" customHeight="1" outlineLevel="4" x14ac:dyDescent="0.2">
      <c r="A448" s="11"/>
      <c r="B448" s="11">
        <v>364578</v>
      </c>
      <c r="C448" s="11" t="s">
        <v>1609</v>
      </c>
      <c r="D448" s="12" t="s">
        <v>1610</v>
      </c>
      <c r="E448" s="12" t="s">
        <v>1611</v>
      </c>
      <c r="F448" s="11"/>
      <c r="G448" s="11" t="s">
        <v>1612</v>
      </c>
      <c r="H448" s="11" t="s">
        <v>1613</v>
      </c>
      <c r="I448" s="11" t="s">
        <v>26</v>
      </c>
      <c r="J448" s="28">
        <f t="shared" si="36"/>
        <v>464.07</v>
      </c>
      <c r="K448" s="11"/>
      <c r="L448" s="11" t="s">
        <v>27</v>
      </c>
      <c r="M448" s="23"/>
      <c r="N448" s="13">
        <f t="shared" si="35"/>
        <v>0</v>
      </c>
    </row>
    <row r="449" spans="1:14" s="10" customFormat="1" ht="126" customHeight="1" outlineLevel="4" x14ac:dyDescent="0.2">
      <c r="A449" s="11"/>
      <c r="B449" s="11">
        <v>364766</v>
      </c>
      <c r="C449" s="11" t="s">
        <v>1614</v>
      </c>
      <c r="D449" s="12" t="s">
        <v>1615</v>
      </c>
      <c r="E449" s="12" t="s">
        <v>1616</v>
      </c>
      <c r="F449" s="11"/>
      <c r="G449" s="11" t="s">
        <v>1617</v>
      </c>
      <c r="H449" s="11" t="s">
        <v>158</v>
      </c>
      <c r="I449" s="11" t="s">
        <v>26</v>
      </c>
      <c r="J449" s="28">
        <f t="shared" si="36"/>
        <v>487.01</v>
      </c>
      <c r="K449" s="11"/>
      <c r="L449" s="11" t="s">
        <v>27</v>
      </c>
      <c r="M449" s="23"/>
      <c r="N449" s="13">
        <f t="shared" si="35"/>
        <v>0</v>
      </c>
    </row>
    <row r="450" spans="1:14" s="10" customFormat="1" ht="126" customHeight="1" outlineLevel="4" x14ac:dyDescent="0.2">
      <c r="A450" s="11"/>
      <c r="B450" s="11">
        <v>365426</v>
      </c>
      <c r="C450" s="11" t="s">
        <v>1618</v>
      </c>
      <c r="D450" s="12" t="s">
        <v>1619</v>
      </c>
      <c r="E450" s="12" t="s">
        <v>1620</v>
      </c>
      <c r="F450" s="11"/>
      <c r="G450" s="11" t="s">
        <v>1621</v>
      </c>
      <c r="H450" s="11" t="s">
        <v>387</v>
      </c>
      <c r="I450" s="11" t="s">
        <v>26</v>
      </c>
      <c r="J450" s="28">
        <f t="shared" si="36"/>
        <v>1021.46</v>
      </c>
      <c r="K450" s="11"/>
      <c r="L450" s="11" t="s">
        <v>27</v>
      </c>
      <c r="M450" s="23"/>
      <c r="N450" s="13">
        <f t="shared" si="35"/>
        <v>0</v>
      </c>
    </row>
    <row r="451" spans="1:14" s="10" customFormat="1" ht="126" customHeight="1" outlineLevel="4" x14ac:dyDescent="0.2">
      <c r="A451" s="11"/>
      <c r="B451" s="11">
        <v>366473</v>
      </c>
      <c r="C451" s="11" t="s">
        <v>1622</v>
      </c>
      <c r="D451" s="12" t="s">
        <v>1623</v>
      </c>
      <c r="E451" s="12" t="s">
        <v>1624</v>
      </c>
      <c r="F451" s="11"/>
      <c r="G451" s="11" t="s">
        <v>1625</v>
      </c>
      <c r="H451" s="11" t="s">
        <v>386</v>
      </c>
      <c r="I451" s="11" t="s">
        <v>26</v>
      </c>
      <c r="J451" s="28">
        <f t="shared" si="36"/>
        <v>2310.04</v>
      </c>
      <c r="K451" s="11"/>
      <c r="L451" s="11" t="s">
        <v>27</v>
      </c>
      <c r="M451" s="23"/>
      <c r="N451" s="13">
        <f t="shared" si="35"/>
        <v>0</v>
      </c>
    </row>
    <row r="452" spans="1:14" s="10" customFormat="1" ht="126" customHeight="1" outlineLevel="4" x14ac:dyDescent="0.2">
      <c r="A452" s="11"/>
      <c r="B452" s="11">
        <v>367640</v>
      </c>
      <c r="C452" s="11" t="s">
        <v>1626</v>
      </c>
      <c r="D452" s="12" t="s">
        <v>1627</v>
      </c>
      <c r="E452" s="12" t="s">
        <v>1628</v>
      </c>
      <c r="F452" s="11"/>
      <c r="G452" s="11" t="s">
        <v>1629</v>
      </c>
      <c r="H452" s="11" t="s">
        <v>158</v>
      </c>
      <c r="I452" s="11" t="s">
        <v>26</v>
      </c>
      <c r="J452" s="28">
        <f t="shared" si="36"/>
        <v>340.54</v>
      </c>
      <c r="K452" s="11"/>
      <c r="L452" s="11" t="s">
        <v>27</v>
      </c>
      <c r="M452" s="23"/>
      <c r="N452" s="13">
        <f t="shared" si="35"/>
        <v>0</v>
      </c>
    </row>
    <row r="453" spans="1:14" s="10" customFormat="1" ht="126" customHeight="1" outlineLevel="4" x14ac:dyDescent="0.2">
      <c r="A453" s="11"/>
      <c r="B453" s="11">
        <v>367641</v>
      </c>
      <c r="C453" s="11" t="s">
        <v>1630</v>
      </c>
      <c r="D453" s="12" t="s">
        <v>1631</v>
      </c>
      <c r="E453" s="12" t="s">
        <v>1632</v>
      </c>
      <c r="F453" s="11"/>
      <c r="G453" s="11" t="s">
        <v>1633</v>
      </c>
      <c r="H453" s="11" t="s">
        <v>197</v>
      </c>
      <c r="I453" s="11" t="s">
        <v>26</v>
      </c>
      <c r="J453" s="28">
        <f t="shared" si="36"/>
        <v>324.48</v>
      </c>
      <c r="K453" s="11"/>
      <c r="L453" s="11" t="s">
        <v>27</v>
      </c>
      <c r="M453" s="23"/>
      <c r="N453" s="13">
        <f t="shared" si="35"/>
        <v>0</v>
      </c>
    </row>
    <row r="454" spans="1:14" s="10" customFormat="1" ht="126" customHeight="1" outlineLevel="4" x14ac:dyDescent="0.2">
      <c r="A454" s="11"/>
      <c r="B454" s="11">
        <v>367642</v>
      </c>
      <c r="C454" s="11" t="s">
        <v>1634</v>
      </c>
      <c r="D454" s="12" t="s">
        <v>1635</v>
      </c>
      <c r="E454" s="12" t="s">
        <v>1636</v>
      </c>
      <c r="F454" s="11"/>
      <c r="G454" s="11" t="s">
        <v>1633</v>
      </c>
      <c r="H454" s="11" t="s">
        <v>197</v>
      </c>
      <c r="I454" s="11" t="s">
        <v>26</v>
      </c>
      <c r="J454" s="28">
        <f t="shared" si="36"/>
        <v>324.48</v>
      </c>
      <c r="K454" s="11"/>
      <c r="L454" s="11" t="s">
        <v>27</v>
      </c>
      <c r="M454" s="23"/>
      <c r="N454" s="13">
        <f t="shared" si="35"/>
        <v>0</v>
      </c>
    </row>
    <row r="455" spans="1:14" s="10" customFormat="1" ht="126" customHeight="1" outlineLevel="4" x14ac:dyDescent="0.2">
      <c r="A455" s="11"/>
      <c r="B455" s="11">
        <v>378288</v>
      </c>
      <c r="C455" s="11" t="s">
        <v>1637</v>
      </c>
      <c r="D455" s="12" t="s">
        <v>1638</v>
      </c>
      <c r="E455" s="12" t="s">
        <v>1639</v>
      </c>
      <c r="F455" s="11"/>
      <c r="G455" s="11" t="s">
        <v>1640</v>
      </c>
      <c r="H455" s="11" t="s">
        <v>46</v>
      </c>
      <c r="I455" s="11" t="s">
        <v>26</v>
      </c>
      <c r="J455" s="28">
        <f t="shared" si="36"/>
        <v>384.46</v>
      </c>
      <c r="K455" s="11"/>
      <c r="L455" s="11" t="s">
        <v>27</v>
      </c>
      <c r="M455" s="23"/>
      <c r="N455" s="13">
        <f t="shared" si="35"/>
        <v>0</v>
      </c>
    </row>
    <row r="456" spans="1:14" s="10" customFormat="1" ht="126" customHeight="1" outlineLevel="4" x14ac:dyDescent="0.2">
      <c r="A456" s="11"/>
      <c r="B456" s="11">
        <v>379742</v>
      </c>
      <c r="C456" s="11" t="s">
        <v>1641</v>
      </c>
      <c r="D456" s="12" t="s">
        <v>1642</v>
      </c>
      <c r="E456" s="12" t="s">
        <v>1643</v>
      </c>
      <c r="F456" s="11"/>
      <c r="G456" s="11" t="s">
        <v>1644</v>
      </c>
      <c r="H456" s="11" t="s">
        <v>46</v>
      </c>
      <c r="I456" s="11" t="s">
        <v>26</v>
      </c>
      <c r="J456" s="28">
        <f t="shared" si="36"/>
        <v>390.51</v>
      </c>
      <c r="K456" s="11"/>
      <c r="L456" s="11" t="s">
        <v>27</v>
      </c>
      <c r="M456" s="23"/>
      <c r="N456" s="13">
        <f t="shared" si="35"/>
        <v>0</v>
      </c>
    </row>
    <row r="457" spans="1:14" s="10" customFormat="1" ht="126" customHeight="1" outlineLevel="4" x14ac:dyDescent="0.2">
      <c r="A457" s="11"/>
      <c r="B457" s="11">
        <v>381896</v>
      </c>
      <c r="C457" s="11" t="s">
        <v>1645</v>
      </c>
      <c r="D457" s="12" t="s">
        <v>1646</v>
      </c>
      <c r="E457" s="12" t="s">
        <v>1647</v>
      </c>
      <c r="F457" s="11" t="s">
        <v>179</v>
      </c>
      <c r="G457" s="11" t="s">
        <v>1648</v>
      </c>
      <c r="H457" s="11" t="s">
        <v>238</v>
      </c>
      <c r="I457" s="11" t="s">
        <v>26</v>
      </c>
      <c r="J457" s="28">
        <f t="shared" si="36"/>
        <v>754.73</v>
      </c>
      <c r="K457" s="11"/>
      <c r="L457" s="11" t="s">
        <v>27</v>
      </c>
      <c r="M457" s="23"/>
      <c r="N457" s="13">
        <f t="shared" si="35"/>
        <v>0</v>
      </c>
    </row>
    <row r="458" spans="1:14" s="10" customFormat="1" ht="126" customHeight="1" outlineLevel="4" x14ac:dyDescent="0.2">
      <c r="A458" s="11"/>
      <c r="B458" s="11">
        <v>384545</v>
      </c>
      <c r="C458" s="11" t="s">
        <v>1649</v>
      </c>
      <c r="D458" s="12" t="s">
        <v>1650</v>
      </c>
      <c r="E458" s="12" t="s">
        <v>1651</v>
      </c>
      <c r="F458" s="11" t="s">
        <v>1652</v>
      </c>
      <c r="G458" s="11" t="s">
        <v>1653</v>
      </c>
      <c r="H458" s="11" t="s">
        <v>467</v>
      </c>
      <c r="I458" s="11" t="s">
        <v>26</v>
      </c>
      <c r="J458" s="28">
        <f t="shared" si="36"/>
        <v>473.49</v>
      </c>
      <c r="K458" s="11"/>
      <c r="L458" s="11" t="s">
        <v>27</v>
      </c>
      <c r="M458" s="23"/>
      <c r="N458" s="13">
        <f t="shared" si="35"/>
        <v>0</v>
      </c>
    </row>
    <row r="459" spans="1:14" s="10" customFormat="1" ht="126" customHeight="1" outlineLevel="4" x14ac:dyDescent="0.2">
      <c r="A459" s="11"/>
      <c r="B459" s="11">
        <v>384633</v>
      </c>
      <c r="C459" s="11" t="s">
        <v>1654</v>
      </c>
      <c r="D459" s="12" t="s">
        <v>1655</v>
      </c>
      <c r="E459" s="12" t="s">
        <v>1656</v>
      </c>
      <c r="F459" s="11" t="s">
        <v>364</v>
      </c>
      <c r="G459" s="11" t="s">
        <v>1657</v>
      </c>
      <c r="H459" s="11" t="s">
        <v>238</v>
      </c>
      <c r="I459" s="11" t="s">
        <v>26</v>
      </c>
      <c r="J459" s="28">
        <f t="shared" si="36"/>
        <v>680.47</v>
      </c>
      <c r="K459" s="11"/>
      <c r="L459" s="11" t="s">
        <v>27</v>
      </c>
      <c r="M459" s="23"/>
      <c r="N459" s="13">
        <f t="shared" si="35"/>
        <v>0</v>
      </c>
    </row>
    <row r="460" spans="1:14" s="10" customFormat="1" ht="126" customHeight="1" outlineLevel="4" x14ac:dyDescent="0.2">
      <c r="A460" s="11"/>
      <c r="B460" s="11">
        <v>385915</v>
      </c>
      <c r="C460" s="11" t="s">
        <v>1658</v>
      </c>
      <c r="D460" s="12" t="s">
        <v>1659</v>
      </c>
      <c r="E460" s="12" t="s">
        <v>1660</v>
      </c>
      <c r="F460" s="11" t="s">
        <v>1661</v>
      </c>
      <c r="G460" s="11" t="s">
        <v>1662</v>
      </c>
      <c r="H460" s="11" t="s">
        <v>1663</v>
      </c>
      <c r="I460" s="11" t="s">
        <v>26</v>
      </c>
      <c r="J460" s="28">
        <f t="shared" si="36"/>
        <v>359.05</v>
      </c>
      <c r="K460" s="11"/>
      <c r="L460" s="11" t="s">
        <v>27</v>
      </c>
      <c r="M460" s="23"/>
      <c r="N460" s="13">
        <f t="shared" si="35"/>
        <v>0</v>
      </c>
    </row>
    <row r="461" spans="1:14" ht="12.95" customHeight="1" outlineLevel="3" x14ac:dyDescent="0.2">
      <c r="A461" s="16" t="s">
        <v>1664</v>
      </c>
      <c r="B461" s="17"/>
      <c r="C461" s="17"/>
      <c r="D461" s="17"/>
      <c r="E461" s="17"/>
      <c r="F461" s="17"/>
      <c r="G461" s="17"/>
      <c r="H461" s="17"/>
      <c r="I461" s="17"/>
      <c r="J461" s="27"/>
      <c r="K461" s="17"/>
      <c r="L461" s="17"/>
      <c r="M461" s="22"/>
      <c r="N461" s="17"/>
    </row>
    <row r="462" spans="1:14" s="10" customFormat="1" ht="126" customHeight="1" outlineLevel="4" x14ac:dyDescent="0.2">
      <c r="A462" s="11"/>
      <c r="B462" s="11">
        <v>374642</v>
      </c>
      <c r="C462" s="11" t="s">
        <v>1665</v>
      </c>
      <c r="D462" s="12" t="s">
        <v>1666</v>
      </c>
      <c r="E462" s="12" t="s">
        <v>1667</v>
      </c>
      <c r="F462" s="11"/>
      <c r="G462" s="11" t="s">
        <v>1668</v>
      </c>
      <c r="H462" s="11" t="s">
        <v>467</v>
      </c>
      <c r="I462" s="11" t="s">
        <v>26</v>
      </c>
      <c r="J462" s="28">
        <f>ROUND((G462*(100-$B$4)/100),2)</f>
        <v>280.73</v>
      </c>
      <c r="K462" s="11"/>
      <c r="L462" s="11" t="s">
        <v>27</v>
      </c>
      <c r="M462" s="23"/>
      <c r="N462" s="13">
        <f>I462*J462*M462</f>
        <v>0</v>
      </c>
    </row>
    <row r="463" spans="1:14" s="10" customFormat="1" ht="126" customHeight="1" outlineLevel="4" x14ac:dyDescent="0.2">
      <c r="A463" s="11"/>
      <c r="B463" s="11">
        <v>375930</v>
      </c>
      <c r="C463" s="11" t="s">
        <v>1669</v>
      </c>
      <c r="D463" s="12" t="s">
        <v>1670</v>
      </c>
      <c r="E463" s="12" t="s">
        <v>1671</v>
      </c>
      <c r="F463" s="11"/>
      <c r="G463" s="11" t="s">
        <v>1672</v>
      </c>
      <c r="H463" s="11" t="s">
        <v>467</v>
      </c>
      <c r="I463" s="11" t="s">
        <v>26</v>
      </c>
      <c r="J463" s="28">
        <f>G463*0.5</f>
        <v>189.79</v>
      </c>
      <c r="K463" s="11" t="s">
        <v>91</v>
      </c>
      <c r="L463" s="11" t="s">
        <v>27</v>
      </c>
      <c r="M463" s="23"/>
      <c r="N463" s="13">
        <f>I463*J463*M463</f>
        <v>0</v>
      </c>
    </row>
    <row r="464" spans="1:14" s="10" customFormat="1" ht="126" customHeight="1" outlineLevel="4" x14ac:dyDescent="0.2">
      <c r="A464" s="11"/>
      <c r="B464" s="11">
        <v>378701</v>
      </c>
      <c r="C464" s="11" t="s">
        <v>1673</v>
      </c>
      <c r="D464" s="12" t="s">
        <v>1674</v>
      </c>
      <c r="E464" s="12" t="s">
        <v>1675</v>
      </c>
      <c r="F464" s="11"/>
      <c r="G464" s="11" t="s">
        <v>1676</v>
      </c>
      <c r="H464" s="11" t="s">
        <v>467</v>
      </c>
      <c r="I464" s="11" t="s">
        <v>26</v>
      </c>
      <c r="J464" s="28">
        <f>ROUND((G464*(100-$B$4)/100),2)</f>
        <v>287.14</v>
      </c>
      <c r="K464" s="11"/>
      <c r="L464" s="11" t="s">
        <v>27</v>
      </c>
      <c r="M464" s="23"/>
      <c r="N464" s="13">
        <f>I464*J464*M464</f>
        <v>0</v>
      </c>
    </row>
    <row r="465" spans="1:14" s="10" customFormat="1" ht="126" customHeight="1" outlineLevel="4" x14ac:dyDescent="0.2">
      <c r="A465" s="11"/>
      <c r="B465" s="11">
        <v>384490</v>
      </c>
      <c r="C465" s="11" t="s">
        <v>1677</v>
      </c>
      <c r="D465" s="12" t="s">
        <v>1678</v>
      </c>
      <c r="E465" s="12" t="s">
        <v>1679</v>
      </c>
      <c r="F465" s="11" t="s">
        <v>364</v>
      </c>
      <c r="G465" s="11" t="s">
        <v>1680</v>
      </c>
      <c r="H465" s="11" t="s">
        <v>467</v>
      </c>
      <c r="I465" s="11" t="s">
        <v>26</v>
      </c>
      <c r="J465" s="28">
        <f>ROUND((G465*(100-$B$4)/100),2)</f>
        <v>292.33999999999997</v>
      </c>
      <c r="K465" s="11"/>
      <c r="L465" s="11" t="s">
        <v>27</v>
      </c>
      <c r="M465" s="23"/>
      <c r="N465" s="13">
        <f>I465*J465*M465</f>
        <v>0</v>
      </c>
    </row>
    <row r="466" spans="1:14" ht="12.95" customHeight="1" outlineLevel="3" x14ac:dyDescent="0.2">
      <c r="A466" s="16" t="s">
        <v>1681</v>
      </c>
      <c r="B466" s="17"/>
      <c r="C466" s="17"/>
      <c r="D466" s="17"/>
      <c r="E466" s="17"/>
      <c r="F466" s="17"/>
      <c r="G466" s="17"/>
      <c r="H466" s="17"/>
      <c r="I466" s="17"/>
      <c r="J466" s="27"/>
      <c r="K466" s="17"/>
      <c r="L466" s="17"/>
      <c r="M466" s="22"/>
      <c r="N466" s="17"/>
    </row>
    <row r="467" spans="1:14" s="10" customFormat="1" ht="126" customHeight="1" outlineLevel="4" x14ac:dyDescent="0.2">
      <c r="A467" s="11"/>
      <c r="B467" s="11">
        <v>312914</v>
      </c>
      <c r="C467" s="11" t="s">
        <v>1682</v>
      </c>
      <c r="D467" s="12" t="s">
        <v>1683</v>
      </c>
      <c r="E467" s="12" t="s">
        <v>1684</v>
      </c>
      <c r="F467" s="11"/>
      <c r="G467" s="11" t="s">
        <v>1685</v>
      </c>
      <c r="H467" s="11" t="s">
        <v>138</v>
      </c>
      <c r="I467" s="11" t="s">
        <v>26</v>
      </c>
      <c r="J467" s="28">
        <f t="shared" ref="J467:J475" si="37">ROUND((G467*(100-$B$4)/100),2)</f>
        <v>364</v>
      </c>
      <c r="K467" s="11"/>
      <c r="L467" s="11" t="s">
        <v>27</v>
      </c>
      <c r="M467" s="23"/>
      <c r="N467" s="13">
        <f t="shared" ref="N467:N475" si="38">I467*J467*M467</f>
        <v>0</v>
      </c>
    </row>
    <row r="468" spans="1:14" s="10" customFormat="1" ht="126" customHeight="1" outlineLevel="4" x14ac:dyDescent="0.2">
      <c r="A468" s="11"/>
      <c r="B468" s="11">
        <v>312913</v>
      </c>
      <c r="C468" s="11" t="s">
        <v>1686</v>
      </c>
      <c r="D468" s="12" t="s">
        <v>1687</v>
      </c>
      <c r="E468" s="12" t="s">
        <v>1688</v>
      </c>
      <c r="F468" s="11"/>
      <c r="G468" s="11" t="s">
        <v>1689</v>
      </c>
      <c r="H468" s="11" t="s">
        <v>138</v>
      </c>
      <c r="I468" s="11" t="s">
        <v>26</v>
      </c>
      <c r="J468" s="28">
        <f t="shared" si="37"/>
        <v>393.3</v>
      </c>
      <c r="K468" s="11"/>
      <c r="L468" s="11" t="s">
        <v>27</v>
      </c>
      <c r="M468" s="23"/>
      <c r="N468" s="13">
        <f t="shared" si="38"/>
        <v>0</v>
      </c>
    </row>
    <row r="469" spans="1:14" s="10" customFormat="1" ht="126" customHeight="1" outlineLevel="4" x14ac:dyDescent="0.2">
      <c r="A469" s="11"/>
      <c r="B469" s="11">
        <v>338491</v>
      </c>
      <c r="C469" s="11" t="s">
        <v>1690</v>
      </c>
      <c r="D469" s="12" t="s">
        <v>1691</v>
      </c>
      <c r="E469" s="12" t="s">
        <v>1692</v>
      </c>
      <c r="F469" s="11"/>
      <c r="G469" s="11" t="s">
        <v>1693</v>
      </c>
      <c r="H469" s="11" t="s">
        <v>138</v>
      </c>
      <c r="I469" s="11" t="s">
        <v>26</v>
      </c>
      <c r="J469" s="28">
        <f t="shared" si="37"/>
        <v>343.02</v>
      </c>
      <c r="K469" s="11"/>
      <c r="L469" s="11" t="s">
        <v>27</v>
      </c>
      <c r="M469" s="23"/>
      <c r="N469" s="13">
        <f t="shared" si="38"/>
        <v>0</v>
      </c>
    </row>
    <row r="470" spans="1:14" s="10" customFormat="1" ht="126" customHeight="1" outlineLevel="4" x14ac:dyDescent="0.2">
      <c r="A470" s="11"/>
      <c r="B470" s="11">
        <v>338492</v>
      </c>
      <c r="C470" s="11" t="s">
        <v>1694</v>
      </c>
      <c r="D470" s="12" t="s">
        <v>1695</v>
      </c>
      <c r="E470" s="12" t="s">
        <v>1696</v>
      </c>
      <c r="F470" s="11"/>
      <c r="G470" s="11" t="s">
        <v>1693</v>
      </c>
      <c r="H470" s="11" t="s">
        <v>138</v>
      </c>
      <c r="I470" s="11" t="s">
        <v>26</v>
      </c>
      <c r="J470" s="28">
        <f t="shared" si="37"/>
        <v>343.02</v>
      </c>
      <c r="K470" s="11"/>
      <c r="L470" s="11" t="s">
        <v>27</v>
      </c>
      <c r="M470" s="23"/>
      <c r="N470" s="13">
        <f t="shared" si="38"/>
        <v>0</v>
      </c>
    </row>
    <row r="471" spans="1:14" s="10" customFormat="1" ht="126" customHeight="1" outlineLevel="4" x14ac:dyDescent="0.2">
      <c r="A471" s="11"/>
      <c r="B471" s="11">
        <v>338518</v>
      </c>
      <c r="C471" s="11" t="s">
        <v>1697</v>
      </c>
      <c r="D471" s="12" t="s">
        <v>1698</v>
      </c>
      <c r="E471" s="12" t="s">
        <v>1699</v>
      </c>
      <c r="F471" s="11"/>
      <c r="G471" s="11" t="s">
        <v>1700</v>
      </c>
      <c r="H471" s="11" t="s">
        <v>138</v>
      </c>
      <c r="I471" s="11" t="s">
        <v>26</v>
      </c>
      <c r="J471" s="28">
        <f t="shared" si="37"/>
        <v>345.12</v>
      </c>
      <c r="K471" s="11"/>
      <c r="L471" s="11" t="s">
        <v>27</v>
      </c>
      <c r="M471" s="23"/>
      <c r="N471" s="13">
        <f t="shared" si="38"/>
        <v>0</v>
      </c>
    </row>
    <row r="472" spans="1:14" s="10" customFormat="1" ht="126" customHeight="1" outlineLevel="4" x14ac:dyDescent="0.2">
      <c r="A472" s="11"/>
      <c r="B472" s="11">
        <v>361447</v>
      </c>
      <c r="C472" s="11" t="s">
        <v>1701</v>
      </c>
      <c r="D472" s="12" t="s">
        <v>1702</v>
      </c>
      <c r="E472" s="12" t="s">
        <v>1703</v>
      </c>
      <c r="F472" s="11"/>
      <c r="G472" s="11" t="s">
        <v>1704</v>
      </c>
      <c r="H472" s="11" t="s">
        <v>138</v>
      </c>
      <c r="I472" s="11" t="s">
        <v>26</v>
      </c>
      <c r="J472" s="28">
        <f t="shared" si="37"/>
        <v>336.43</v>
      </c>
      <c r="K472" s="11"/>
      <c r="L472" s="11" t="s">
        <v>27</v>
      </c>
      <c r="M472" s="23"/>
      <c r="N472" s="13">
        <f t="shared" si="38"/>
        <v>0</v>
      </c>
    </row>
    <row r="473" spans="1:14" s="10" customFormat="1" ht="126" customHeight="1" outlineLevel="4" x14ac:dyDescent="0.2">
      <c r="A473" s="11"/>
      <c r="B473" s="11">
        <v>366431</v>
      </c>
      <c r="C473" s="11" t="s">
        <v>1705</v>
      </c>
      <c r="D473" s="12" t="s">
        <v>1706</v>
      </c>
      <c r="E473" s="12" t="s">
        <v>1707</v>
      </c>
      <c r="F473" s="11"/>
      <c r="G473" s="11" t="s">
        <v>1708</v>
      </c>
      <c r="H473" s="11" t="s">
        <v>138</v>
      </c>
      <c r="I473" s="11" t="s">
        <v>26</v>
      </c>
      <c r="J473" s="28">
        <f t="shared" si="37"/>
        <v>377.03</v>
      </c>
      <c r="K473" s="11"/>
      <c r="L473" s="11" t="s">
        <v>27</v>
      </c>
      <c r="M473" s="23"/>
      <c r="N473" s="13">
        <f t="shared" si="38"/>
        <v>0</v>
      </c>
    </row>
    <row r="474" spans="1:14" s="10" customFormat="1" ht="126" customHeight="1" outlineLevel="4" x14ac:dyDescent="0.2">
      <c r="A474" s="11"/>
      <c r="B474" s="11">
        <v>366432</v>
      </c>
      <c r="C474" s="11" t="s">
        <v>1709</v>
      </c>
      <c r="D474" s="12" t="s">
        <v>1710</v>
      </c>
      <c r="E474" s="12" t="s">
        <v>1711</v>
      </c>
      <c r="F474" s="11"/>
      <c r="G474" s="11" t="s">
        <v>1708</v>
      </c>
      <c r="H474" s="11" t="s">
        <v>138</v>
      </c>
      <c r="I474" s="11" t="s">
        <v>26</v>
      </c>
      <c r="J474" s="28">
        <f t="shared" si="37"/>
        <v>377.03</v>
      </c>
      <c r="K474" s="11"/>
      <c r="L474" s="11" t="s">
        <v>27</v>
      </c>
      <c r="M474" s="23"/>
      <c r="N474" s="13">
        <f t="shared" si="38"/>
        <v>0</v>
      </c>
    </row>
    <row r="475" spans="1:14" s="10" customFormat="1" ht="126" customHeight="1" outlineLevel="4" x14ac:dyDescent="0.2">
      <c r="A475" s="11"/>
      <c r="B475" s="11">
        <v>367843</v>
      </c>
      <c r="C475" s="11" t="s">
        <v>1712</v>
      </c>
      <c r="D475" s="12" t="s">
        <v>1713</v>
      </c>
      <c r="E475" s="12" t="s">
        <v>1714</v>
      </c>
      <c r="F475" s="11"/>
      <c r="G475" s="11" t="s">
        <v>1715</v>
      </c>
      <c r="H475" s="11" t="s">
        <v>138</v>
      </c>
      <c r="I475" s="11" t="s">
        <v>26</v>
      </c>
      <c r="J475" s="28">
        <f t="shared" si="37"/>
        <v>285.89</v>
      </c>
      <c r="K475" s="11"/>
      <c r="L475" s="11" t="s">
        <v>27</v>
      </c>
      <c r="M475" s="23"/>
      <c r="N475" s="13">
        <f t="shared" si="38"/>
        <v>0</v>
      </c>
    </row>
    <row r="476" spans="1:14" ht="12.95" customHeight="1" outlineLevel="3" x14ac:dyDescent="0.2">
      <c r="A476" s="16" t="s">
        <v>1716</v>
      </c>
      <c r="B476" s="17"/>
      <c r="C476" s="17"/>
      <c r="D476" s="17"/>
      <c r="E476" s="17"/>
      <c r="F476" s="17"/>
      <c r="G476" s="17"/>
      <c r="H476" s="17"/>
      <c r="I476" s="17"/>
      <c r="J476" s="27"/>
      <c r="K476" s="17"/>
      <c r="L476" s="17"/>
      <c r="M476" s="22"/>
      <c r="N476" s="17"/>
    </row>
    <row r="477" spans="1:14" s="10" customFormat="1" ht="126" customHeight="1" outlineLevel="4" x14ac:dyDescent="0.2">
      <c r="A477" s="11"/>
      <c r="B477" s="11">
        <v>294976</v>
      </c>
      <c r="C477" s="11" t="s">
        <v>1717</v>
      </c>
      <c r="D477" s="12" t="s">
        <v>1718</v>
      </c>
      <c r="E477" s="12" t="s">
        <v>1719</v>
      </c>
      <c r="F477" s="11"/>
      <c r="G477" s="11" t="s">
        <v>1720</v>
      </c>
      <c r="H477" s="11" t="s">
        <v>167</v>
      </c>
      <c r="I477" s="11" t="s">
        <v>26</v>
      </c>
      <c r="J477" s="28">
        <f t="shared" ref="J477:J491" si="39">ROUND((G477*(100-$B$4)/100),2)</f>
        <v>332.12</v>
      </c>
      <c r="K477" s="11"/>
      <c r="L477" s="11" t="s">
        <v>27</v>
      </c>
      <c r="M477" s="23"/>
      <c r="N477" s="13">
        <f t="shared" ref="N477:N491" si="40">I477*J477*M477</f>
        <v>0</v>
      </c>
    </row>
    <row r="478" spans="1:14" s="10" customFormat="1" ht="126" customHeight="1" outlineLevel="4" x14ac:dyDescent="0.2">
      <c r="A478" s="11"/>
      <c r="B478" s="11">
        <v>294977</v>
      </c>
      <c r="C478" s="11" t="s">
        <v>1721</v>
      </c>
      <c r="D478" s="12" t="s">
        <v>1722</v>
      </c>
      <c r="E478" s="12" t="s">
        <v>1723</v>
      </c>
      <c r="F478" s="11"/>
      <c r="G478" s="11" t="s">
        <v>1724</v>
      </c>
      <c r="H478" s="11" t="s">
        <v>264</v>
      </c>
      <c r="I478" s="11" t="s">
        <v>26</v>
      </c>
      <c r="J478" s="28">
        <f t="shared" si="39"/>
        <v>380.07</v>
      </c>
      <c r="K478" s="11"/>
      <c r="L478" s="11" t="s">
        <v>1725</v>
      </c>
      <c r="M478" s="23"/>
      <c r="N478" s="13">
        <f t="shared" si="40"/>
        <v>0</v>
      </c>
    </row>
    <row r="479" spans="1:14" s="10" customFormat="1" ht="126" customHeight="1" outlineLevel="4" x14ac:dyDescent="0.2">
      <c r="A479" s="11"/>
      <c r="B479" s="11">
        <v>299322</v>
      </c>
      <c r="C479" s="11" t="s">
        <v>1726</v>
      </c>
      <c r="D479" s="12" t="s">
        <v>1727</v>
      </c>
      <c r="E479" s="12" t="s">
        <v>1728</v>
      </c>
      <c r="F479" s="11"/>
      <c r="G479" s="11" t="s">
        <v>1729</v>
      </c>
      <c r="H479" s="11" t="s">
        <v>167</v>
      </c>
      <c r="I479" s="11" t="s">
        <v>26</v>
      </c>
      <c r="J479" s="28">
        <f t="shared" si="39"/>
        <v>360.65</v>
      </c>
      <c r="K479" s="11"/>
      <c r="L479" s="11" t="s">
        <v>27</v>
      </c>
      <c r="M479" s="23"/>
      <c r="N479" s="13">
        <f t="shared" si="40"/>
        <v>0</v>
      </c>
    </row>
    <row r="480" spans="1:14" s="10" customFormat="1" ht="126" customHeight="1" outlineLevel="4" x14ac:dyDescent="0.2">
      <c r="A480" s="11"/>
      <c r="B480" s="11">
        <v>333938</v>
      </c>
      <c r="C480" s="11" t="s">
        <v>1730</v>
      </c>
      <c r="D480" s="12" t="s">
        <v>1731</v>
      </c>
      <c r="E480" s="12" t="s">
        <v>1732</v>
      </c>
      <c r="F480" s="11"/>
      <c r="G480" s="11" t="s">
        <v>1733</v>
      </c>
      <c r="H480" s="11" t="s">
        <v>158</v>
      </c>
      <c r="I480" s="11" t="s">
        <v>26</v>
      </c>
      <c r="J480" s="28">
        <f>G480*0.5</f>
        <v>368.72500000000002</v>
      </c>
      <c r="K480" s="11" t="s">
        <v>91</v>
      </c>
      <c r="L480" s="11" t="s">
        <v>27</v>
      </c>
      <c r="M480" s="23"/>
      <c r="N480" s="13">
        <f t="shared" si="40"/>
        <v>0</v>
      </c>
    </row>
    <row r="481" spans="1:14" s="10" customFormat="1" ht="126" customHeight="1" outlineLevel="4" x14ac:dyDescent="0.2">
      <c r="A481" s="11"/>
      <c r="B481" s="11">
        <v>336450</v>
      </c>
      <c r="C481" s="11" t="s">
        <v>1734</v>
      </c>
      <c r="D481" s="12" t="s">
        <v>1735</v>
      </c>
      <c r="E481" s="12" t="s">
        <v>1736</v>
      </c>
      <c r="F481" s="11"/>
      <c r="G481" s="11" t="s">
        <v>1737</v>
      </c>
      <c r="H481" s="11" t="s">
        <v>167</v>
      </c>
      <c r="I481" s="11" t="s">
        <v>26</v>
      </c>
      <c r="J481" s="28">
        <f t="shared" si="39"/>
        <v>473.15</v>
      </c>
      <c r="K481" s="11"/>
      <c r="L481" s="11" t="s">
        <v>1738</v>
      </c>
      <c r="M481" s="23"/>
      <c r="N481" s="13">
        <f t="shared" si="40"/>
        <v>0</v>
      </c>
    </row>
    <row r="482" spans="1:14" s="10" customFormat="1" ht="126" customHeight="1" outlineLevel="4" x14ac:dyDescent="0.2">
      <c r="A482" s="11"/>
      <c r="B482" s="11">
        <v>336451</v>
      </c>
      <c r="C482" s="11" t="s">
        <v>1739</v>
      </c>
      <c r="D482" s="12" t="s">
        <v>1740</v>
      </c>
      <c r="E482" s="12" t="s">
        <v>1741</v>
      </c>
      <c r="F482" s="11"/>
      <c r="G482" s="11" t="s">
        <v>1742</v>
      </c>
      <c r="H482" s="11" t="s">
        <v>167</v>
      </c>
      <c r="I482" s="11" t="s">
        <v>26</v>
      </c>
      <c r="J482" s="28">
        <f t="shared" si="39"/>
        <v>628.91</v>
      </c>
      <c r="K482" s="11"/>
      <c r="L482" s="11" t="s">
        <v>27</v>
      </c>
      <c r="M482" s="23"/>
      <c r="N482" s="13">
        <f t="shared" si="40"/>
        <v>0</v>
      </c>
    </row>
    <row r="483" spans="1:14" s="10" customFormat="1" ht="126" customHeight="1" outlineLevel="4" x14ac:dyDescent="0.2">
      <c r="A483" s="11"/>
      <c r="B483" s="11">
        <v>336914</v>
      </c>
      <c r="C483" s="11" t="s">
        <v>1743</v>
      </c>
      <c r="D483" s="12" t="s">
        <v>1744</v>
      </c>
      <c r="E483" s="12" t="s">
        <v>1745</v>
      </c>
      <c r="F483" s="11"/>
      <c r="G483" s="11" t="s">
        <v>1746</v>
      </c>
      <c r="H483" s="11" t="s">
        <v>167</v>
      </c>
      <c r="I483" s="11" t="s">
        <v>26</v>
      </c>
      <c r="J483" s="28">
        <f t="shared" si="39"/>
        <v>317.72000000000003</v>
      </c>
      <c r="K483" s="11"/>
      <c r="L483" s="11" t="s">
        <v>27</v>
      </c>
      <c r="M483" s="23"/>
      <c r="N483" s="13">
        <f t="shared" si="40"/>
        <v>0</v>
      </c>
    </row>
    <row r="484" spans="1:14" s="10" customFormat="1" ht="126" customHeight="1" outlineLevel="4" x14ac:dyDescent="0.2">
      <c r="A484" s="11"/>
      <c r="B484" s="11">
        <v>336915</v>
      </c>
      <c r="C484" s="11" t="s">
        <v>1747</v>
      </c>
      <c r="D484" s="12" t="s">
        <v>1748</v>
      </c>
      <c r="E484" s="12" t="s">
        <v>1749</v>
      </c>
      <c r="F484" s="11"/>
      <c r="G484" s="11" t="s">
        <v>1750</v>
      </c>
      <c r="H484" s="11" t="s">
        <v>167</v>
      </c>
      <c r="I484" s="11" t="s">
        <v>26</v>
      </c>
      <c r="J484" s="28">
        <f t="shared" si="39"/>
        <v>358.55</v>
      </c>
      <c r="K484" s="11"/>
      <c r="L484" s="11" t="s">
        <v>27</v>
      </c>
      <c r="M484" s="23"/>
      <c r="N484" s="13">
        <f t="shared" si="40"/>
        <v>0</v>
      </c>
    </row>
    <row r="485" spans="1:14" s="10" customFormat="1" ht="126" customHeight="1" outlineLevel="4" x14ac:dyDescent="0.2">
      <c r="A485" s="11"/>
      <c r="B485" s="11">
        <v>357331</v>
      </c>
      <c r="C485" s="11" t="s">
        <v>1751</v>
      </c>
      <c r="D485" s="12" t="s">
        <v>1752</v>
      </c>
      <c r="E485" s="12" t="s">
        <v>1753</v>
      </c>
      <c r="F485" s="11"/>
      <c r="G485" s="11" t="s">
        <v>1754</v>
      </c>
      <c r="H485" s="11" t="s">
        <v>467</v>
      </c>
      <c r="I485" s="11" t="s">
        <v>26</v>
      </c>
      <c r="J485" s="28">
        <f>G485*0.5</f>
        <v>289.41500000000002</v>
      </c>
      <c r="K485" s="11" t="s">
        <v>91</v>
      </c>
      <c r="L485" s="11" t="s">
        <v>27</v>
      </c>
      <c r="M485" s="23"/>
      <c r="N485" s="13">
        <f t="shared" si="40"/>
        <v>0</v>
      </c>
    </row>
    <row r="486" spans="1:14" s="10" customFormat="1" ht="126" customHeight="1" outlineLevel="4" x14ac:dyDescent="0.2">
      <c r="A486" s="11"/>
      <c r="B486" s="11">
        <v>358810</v>
      </c>
      <c r="C486" s="11" t="s">
        <v>1755</v>
      </c>
      <c r="D486" s="12" t="s">
        <v>1756</v>
      </c>
      <c r="E486" s="12" t="s">
        <v>1757</v>
      </c>
      <c r="F486" s="11"/>
      <c r="G486" s="11" t="s">
        <v>1758</v>
      </c>
      <c r="H486" s="11" t="s">
        <v>791</v>
      </c>
      <c r="I486" s="11" t="s">
        <v>26</v>
      </c>
      <c r="J486" s="28">
        <f t="shared" si="39"/>
        <v>357.49</v>
      </c>
      <c r="K486" s="11"/>
      <c r="L486" s="11" t="s">
        <v>27</v>
      </c>
      <c r="M486" s="23"/>
      <c r="N486" s="13">
        <f t="shared" si="40"/>
        <v>0</v>
      </c>
    </row>
    <row r="487" spans="1:14" s="10" customFormat="1" ht="126" customHeight="1" outlineLevel="4" x14ac:dyDescent="0.2">
      <c r="A487" s="11"/>
      <c r="B487" s="11">
        <v>363147</v>
      </c>
      <c r="C487" s="11" t="s">
        <v>1759</v>
      </c>
      <c r="D487" s="12" t="s">
        <v>1760</v>
      </c>
      <c r="E487" s="12" t="s">
        <v>1761</v>
      </c>
      <c r="F487" s="11"/>
      <c r="G487" s="11" t="s">
        <v>1762</v>
      </c>
      <c r="H487" s="11" t="s">
        <v>1763</v>
      </c>
      <c r="I487" s="11" t="s">
        <v>26</v>
      </c>
      <c r="J487" s="28">
        <f t="shared" si="39"/>
        <v>515.44000000000005</v>
      </c>
      <c r="K487" s="11"/>
      <c r="L487" s="11" t="s">
        <v>27</v>
      </c>
      <c r="M487" s="23"/>
      <c r="N487" s="13">
        <f t="shared" si="40"/>
        <v>0</v>
      </c>
    </row>
    <row r="488" spans="1:14" s="10" customFormat="1" ht="126" customHeight="1" outlineLevel="4" x14ac:dyDescent="0.2">
      <c r="A488" s="11"/>
      <c r="B488" s="11">
        <v>367984</v>
      </c>
      <c r="C488" s="11" t="s">
        <v>1764</v>
      </c>
      <c r="D488" s="12" t="s">
        <v>1765</v>
      </c>
      <c r="E488" s="12" t="s">
        <v>1766</v>
      </c>
      <c r="F488" s="11"/>
      <c r="G488" s="11" t="s">
        <v>1767</v>
      </c>
      <c r="H488" s="11" t="s">
        <v>68</v>
      </c>
      <c r="I488" s="11" t="s">
        <v>26</v>
      </c>
      <c r="J488" s="28">
        <f t="shared" si="39"/>
        <v>378.55</v>
      </c>
      <c r="K488" s="11"/>
      <c r="L488" s="11" t="s">
        <v>27</v>
      </c>
      <c r="M488" s="23"/>
      <c r="N488" s="13">
        <f t="shared" si="40"/>
        <v>0</v>
      </c>
    </row>
    <row r="489" spans="1:14" s="10" customFormat="1" ht="126" customHeight="1" outlineLevel="4" x14ac:dyDescent="0.2">
      <c r="A489" s="11"/>
      <c r="B489" s="11">
        <v>367987</v>
      </c>
      <c r="C489" s="11" t="s">
        <v>1768</v>
      </c>
      <c r="D489" s="12" t="s">
        <v>1769</v>
      </c>
      <c r="E489" s="12" t="s">
        <v>1770</v>
      </c>
      <c r="F489" s="11"/>
      <c r="G489" s="11" t="s">
        <v>1771</v>
      </c>
      <c r="H489" s="11" t="s">
        <v>167</v>
      </c>
      <c r="I489" s="11" t="s">
        <v>26</v>
      </c>
      <c r="J489" s="28">
        <f t="shared" si="39"/>
        <v>559.66999999999996</v>
      </c>
      <c r="K489" s="11"/>
      <c r="L489" s="11" t="s">
        <v>27</v>
      </c>
      <c r="M489" s="23"/>
      <c r="N489" s="13">
        <f t="shared" si="40"/>
        <v>0</v>
      </c>
    </row>
    <row r="490" spans="1:14" s="10" customFormat="1" ht="126" customHeight="1" outlineLevel="4" x14ac:dyDescent="0.2">
      <c r="A490" s="11"/>
      <c r="B490" s="11">
        <v>369061</v>
      </c>
      <c r="C490" s="11" t="s">
        <v>1772</v>
      </c>
      <c r="D490" s="12" t="s">
        <v>1773</v>
      </c>
      <c r="E490" s="12" t="s">
        <v>1774</v>
      </c>
      <c r="F490" s="11"/>
      <c r="G490" s="11" t="s">
        <v>1775</v>
      </c>
      <c r="H490" s="11" t="s">
        <v>791</v>
      </c>
      <c r="I490" s="11" t="s">
        <v>26</v>
      </c>
      <c r="J490" s="28">
        <f t="shared" si="39"/>
        <v>364.6</v>
      </c>
      <c r="K490" s="11"/>
      <c r="L490" s="11" t="s">
        <v>27</v>
      </c>
      <c r="M490" s="23"/>
      <c r="N490" s="13">
        <f t="shared" si="40"/>
        <v>0</v>
      </c>
    </row>
    <row r="491" spans="1:14" s="10" customFormat="1" ht="126" customHeight="1" outlineLevel="4" x14ac:dyDescent="0.2">
      <c r="A491" s="11"/>
      <c r="B491" s="11">
        <v>380651</v>
      </c>
      <c r="C491" s="11" t="s">
        <v>1776</v>
      </c>
      <c r="D491" s="12" t="s">
        <v>1777</v>
      </c>
      <c r="E491" s="12" t="s">
        <v>1778</v>
      </c>
      <c r="F491" s="11"/>
      <c r="G491" s="11" t="s">
        <v>1779</v>
      </c>
      <c r="H491" s="11" t="s">
        <v>467</v>
      </c>
      <c r="I491" s="11" t="s">
        <v>26</v>
      </c>
      <c r="J491" s="28">
        <f t="shared" si="39"/>
        <v>834.17</v>
      </c>
      <c r="K491" s="11"/>
      <c r="L491" s="11" t="s">
        <v>27</v>
      </c>
      <c r="M491" s="23"/>
      <c r="N491" s="13">
        <f t="shared" si="40"/>
        <v>0</v>
      </c>
    </row>
    <row r="492" spans="1:14" ht="12.95" customHeight="1" outlineLevel="3" x14ac:dyDescent="0.2">
      <c r="A492" s="16" t="s">
        <v>1780</v>
      </c>
      <c r="B492" s="17"/>
      <c r="C492" s="17"/>
      <c r="D492" s="17"/>
      <c r="E492" s="17"/>
      <c r="F492" s="17"/>
      <c r="G492" s="17"/>
      <c r="H492" s="17"/>
      <c r="I492" s="17"/>
      <c r="J492" s="27"/>
      <c r="K492" s="17"/>
      <c r="L492" s="17"/>
      <c r="M492" s="22"/>
      <c r="N492" s="17"/>
    </row>
    <row r="493" spans="1:14" s="10" customFormat="1" ht="126" customHeight="1" outlineLevel="4" x14ac:dyDescent="0.2">
      <c r="A493" s="11"/>
      <c r="B493" s="11">
        <v>302476</v>
      </c>
      <c r="C493" s="11" t="s">
        <v>1781</v>
      </c>
      <c r="D493" s="12" t="s">
        <v>1782</v>
      </c>
      <c r="E493" s="12" t="s">
        <v>1783</v>
      </c>
      <c r="F493" s="11"/>
      <c r="G493" s="11" t="s">
        <v>1784</v>
      </c>
      <c r="H493" s="11" t="s">
        <v>467</v>
      </c>
      <c r="I493" s="11" t="s">
        <v>26</v>
      </c>
      <c r="J493" s="28">
        <f t="shared" ref="J493:J501" si="41">ROUND((G493*(100-$B$4)/100),2)</f>
        <v>249.36</v>
      </c>
      <c r="K493" s="11"/>
      <c r="L493" s="11" t="s">
        <v>27</v>
      </c>
      <c r="M493" s="23"/>
      <c r="N493" s="13">
        <f t="shared" ref="N493:N501" si="42">I493*J493*M493</f>
        <v>0</v>
      </c>
    </row>
    <row r="494" spans="1:14" s="10" customFormat="1" ht="126" customHeight="1" outlineLevel="4" x14ac:dyDescent="0.2">
      <c r="A494" s="11"/>
      <c r="B494" s="11">
        <v>305865</v>
      </c>
      <c r="C494" s="11" t="s">
        <v>1785</v>
      </c>
      <c r="D494" s="12" t="s">
        <v>1786</v>
      </c>
      <c r="E494" s="12" t="s">
        <v>1787</v>
      </c>
      <c r="F494" s="11"/>
      <c r="G494" s="11" t="s">
        <v>1788</v>
      </c>
      <c r="H494" s="11" t="s">
        <v>158</v>
      </c>
      <c r="I494" s="11" t="s">
        <v>26</v>
      </c>
      <c r="J494" s="28">
        <f t="shared" si="41"/>
        <v>519.48</v>
      </c>
      <c r="K494" s="11"/>
      <c r="L494" s="11" t="s">
        <v>27</v>
      </c>
      <c r="M494" s="23"/>
      <c r="N494" s="13">
        <f t="shared" si="42"/>
        <v>0</v>
      </c>
    </row>
    <row r="495" spans="1:14" s="10" customFormat="1" ht="126" customHeight="1" outlineLevel="4" x14ac:dyDescent="0.2">
      <c r="A495" s="11"/>
      <c r="B495" s="11">
        <v>335082</v>
      </c>
      <c r="C495" s="11" t="s">
        <v>1789</v>
      </c>
      <c r="D495" s="12" t="s">
        <v>1790</v>
      </c>
      <c r="E495" s="12" t="s">
        <v>1791</v>
      </c>
      <c r="F495" s="11"/>
      <c r="G495" s="11" t="s">
        <v>1792</v>
      </c>
      <c r="H495" s="11" t="s">
        <v>158</v>
      </c>
      <c r="I495" s="11" t="s">
        <v>26</v>
      </c>
      <c r="J495" s="28">
        <f t="shared" si="41"/>
        <v>537.80999999999995</v>
      </c>
      <c r="K495" s="11"/>
      <c r="L495" s="11" t="s">
        <v>1793</v>
      </c>
      <c r="M495" s="23"/>
      <c r="N495" s="13">
        <f t="shared" si="42"/>
        <v>0</v>
      </c>
    </row>
    <row r="496" spans="1:14" s="10" customFormat="1" ht="126" customHeight="1" outlineLevel="4" x14ac:dyDescent="0.2">
      <c r="A496" s="11"/>
      <c r="B496" s="11">
        <v>363145</v>
      </c>
      <c r="C496" s="11" t="s">
        <v>1794</v>
      </c>
      <c r="D496" s="12" t="s">
        <v>1795</v>
      </c>
      <c r="E496" s="12" t="s">
        <v>1796</v>
      </c>
      <c r="F496" s="11"/>
      <c r="G496" s="11" t="s">
        <v>1797</v>
      </c>
      <c r="H496" s="11" t="s">
        <v>158</v>
      </c>
      <c r="I496" s="11" t="s">
        <v>26</v>
      </c>
      <c r="J496" s="28">
        <f t="shared" si="41"/>
        <v>532.62</v>
      </c>
      <c r="K496" s="11"/>
      <c r="L496" s="11" t="s">
        <v>27</v>
      </c>
      <c r="M496" s="23"/>
      <c r="N496" s="13">
        <f t="shared" si="42"/>
        <v>0</v>
      </c>
    </row>
    <row r="497" spans="1:14" s="10" customFormat="1" ht="126" customHeight="1" outlineLevel="4" x14ac:dyDescent="0.2">
      <c r="A497" s="11"/>
      <c r="B497" s="11">
        <v>372916</v>
      </c>
      <c r="C497" s="11" t="s">
        <v>1798</v>
      </c>
      <c r="D497" s="12" t="s">
        <v>1799</v>
      </c>
      <c r="E497" s="12" t="s">
        <v>1800</v>
      </c>
      <c r="F497" s="11"/>
      <c r="G497" s="11" t="s">
        <v>1801</v>
      </c>
      <c r="H497" s="11" t="s">
        <v>238</v>
      </c>
      <c r="I497" s="11" t="s">
        <v>26</v>
      </c>
      <c r="J497" s="28">
        <f t="shared" si="41"/>
        <v>599.04</v>
      </c>
      <c r="K497" s="11"/>
      <c r="L497" s="11" t="s">
        <v>27</v>
      </c>
      <c r="M497" s="23"/>
      <c r="N497" s="13">
        <f t="shared" si="42"/>
        <v>0</v>
      </c>
    </row>
    <row r="498" spans="1:14" s="10" customFormat="1" ht="126" customHeight="1" outlineLevel="4" x14ac:dyDescent="0.2">
      <c r="A498" s="11"/>
      <c r="B498" s="11">
        <v>373982</v>
      </c>
      <c r="C498" s="11" t="s">
        <v>1802</v>
      </c>
      <c r="D498" s="12" t="s">
        <v>1803</v>
      </c>
      <c r="E498" s="12" t="s">
        <v>1804</v>
      </c>
      <c r="F498" s="11"/>
      <c r="G498" s="11" t="s">
        <v>1805</v>
      </c>
      <c r="H498" s="11" t="s">
        <v>158</v>
      </c>
      <c r="I498" s="11" t="s">
        <v>26</v>
      </c>
      <c r="J498" s="28">
        <f t="shared" si="41"/>
        <v>456.72</v>
      </c>
      <c r="K498" s="11"/>
      <c r="L498" s="11" t="s">
        <v>27</v>
      </c>
      <c r="M498" s="23"/>
      <c r="N498" s="13">
        <f t="shared" si="42"/>
        <v>0</v>
      </c>
    </row>
    <row r="499" spans="1:14" s="10" customFormat="1" ht="126" customHeight="1" outlineLevel="4" x14ac:dyDescent="0.2">
      <c r="A499" s="11"/>
      <c r="B499" s="11">
        <v>379789</v>
      </c>
      <c r="C499" s="11" t="s">
        <v>1806</v>
      </c>
      <c r="D499" s="12" t="s">
        <v>1807</v>
      </c>
      <c r="E499" s="12" t="s">
        <v>1808</v>
      </c>
      <c r="F499" s="11"/>
      <c r="G499" s="11" t="s">
        <v>1809</v>
      </c>
      <c r="H499" s="11" t="s">
        <v>158</v>
      </c>
      <c r="I499" s="11" t="s">
        <v>26</v>
      </c>
      <c r="J499" s="28">
        <f t="shared" si="41"/>
        <v>513.22</v>
      </c>
      <c r="K499" s="11"/>
      <c r="L499" s="11" t="s">
        <v>27</v>
      </c>
      <c r="M499" s="23"/>
      <c r="N499" s="13">
        <f t="shared" si="42"/>
        <v>0</v>
      </c>
    </row>
    <row r="500" spans="1:14" s="10" customFormat="1" ht="126" customHeight="1" outlineLevel="4" x14ac:dyDescent="0.2">
      <c r="A500" s="11"/>
      <c r="B500" s="11">
        <v>383146</v>
      </c>
      <c r="C500" s="11" t="s">
        <v>1810</v>
      </c>
      <c r="D500" s="12" t="s">
        <v>1811</v>
      </c>
      <c r="E500" s="12" t="s">
        <v>1812</v>
      </c>
      <c r="F500" s="11" t="s">
        <v>359</v>
      </c>
      <c r="G500" s="11" t="s">
        <v>1813</v>
      </c>
      <c r="H500" s="11" t="s">
        <v>158</v>
      </c>
      <c r="I500" s="11" t="s">
        <v>26</v>
      </c>
      <c r="J500" s="28">
        <f t="shared" si="41"/>
        <v>566.12</v>
      </c>
      <c r="K500" s="11"/>
      <c r="L500" s="11" t="s">
        <v>27</v>
      </c>
      <c r="M500" s="23"/>
      <c r="N500" s="13">
        <f t="shared" si="42"/>
        <v>0</v>
      </c>
    </row>
    <row r="501" spans="1:14" s="10" customFormat="1" ht="126" customHeight="1" outlineLevel="4" x14ac:dyDescent="0.2">
      <c r="A501" s="11"/>
      <c r="B501" s="11">
        <v>385400</v>
      </c>
      <c r="C501" s="11" t="s">
        <v>1814</v>
      </c>
      <c r="D501" s="12" t="s">
        <v>1815</v>
      </c>
      <c r="E501" s="12" t="s">
        <v>1816</v>
      </c>
      <c r="F501" s="11" t="s">
        <v>1661</v>
      </c>
      <c r="G501" s="11" t="s">
        <v>1817</v>
      </c>
      <c r="H501" s="11" t="s">
        <v>238</v>
      </c>
      <c r="I501" s="11" t="s">
        <v>26</v>
      </c>
      <c r="J501" s="28">
        <f t="shared" si="41"/>
        <v>795.6</v>
      </c>
      <c r="K501" s="11"/>
      <c r="L501" s="11" t="s">
        <v>27</v>
      </c>
      <c r="M501" s="23"/>
      <c r="N501" s="13">
        <f t="shared" si="42"/>
        <v>0</v>
      </c>
    </row>
    <row r="502" spans="1:14" ht="12.95" customHeight="1" outlineLevel="3" x14ac:dyDescent="0.2">
      <c r="A502" s="16" t="s">
        <v>1818</v>
      </c>
      <c r="B502" s="17"/>
      <c r="C502" s="17"/>
      <c r="D502" s="17"/>
      <c r="E502" s="17"/>
      <c r="F502" s="17"/>
      <c r="G502" s="17"/>
      <c r="H502" s="17"/>
      <c r="I502" s="17"/>
      <c r="J502" s="27"/>
      <c r="K502" s="17"/>
      <c r="L502" s="17"/>
      <c r="M502" s="22"/>
      <c r="N502" s="17"/>
    </row>
    <row r="503" spans="1:14" s="10" customFormat="1" ht="126" customHeight="1" outlineLevel="4" x14ac:dyDescent="0.2">
      <c r="A503" s="11"/>
      <c r="B503" s="11">
        <v>258045</v>
      </c>
      <c r="C503" s="11" t="s">
        <v>1819</v>
      </c>
      <c r="D503" s="12" t="s">
        <v>1820</v>
      </c>
      <c r="E503" s="12" t="s">
        <v>1821</v>
      </c>
      <c r="F503" s="11"/>
      <c r="G503" s="11" t="s">
        <v>1822</v>
      </c>
      <c r="H503" s="11" t="s">
        <v>158</v>
      </c>
      <c r="I503" s="11" t="s">
        <v>26</v>
      </c>
      <c r="J503" s="28">
        <f t="shared" ref="J503:J528" si="43">ROUND((G503*(100-$B$4)/100),2)</f>
        <v>420.52</v>
      </c>
      <c r="K503" s="11"/>
      <c r="L503" s="11" t="s">
        <v>27</v>
      </c>
      <c r="M503" s="23"/>
      <c r="N503" s="13">
        <f t="shared" ref="N503:N528" si="44">I503*J503*M503</f>
        <v>0</v>
      </c>
    </row>
    <row r="504" spans="1:14" s="10" customFormat="1" ht="126" customHeight="1" outlineLevel="4" x14ac:dyDescent="0.2">
      <c r="A504" s="11"/>
      <c r="B504" s="11">
        <v>314520</v>
      </c>
      <c r="C504" s="11" t="s">
        <v>1823</v>
      </c>
      <c r="D504" s="12" t="s">
        <v>1824</v>
      </c>
      <c r="E504" s="12" t="s">
        <v>1825</v>
      </c>
      <c r="F504" s="11"/>
      <c r="G504" s="11" t="s">
        <v>1826</v>
      </c>
      <c r="H504" s="11" t="s">
        <v>46</v>
      </c>
      <c r="I504" s="11" t="s">
        <v>26</v>
      </c>
      <c r="J504" s="28">
        <f>G504*0.5</f>
        <v>197.64</v>
      </c>
      <c r="K504" s="11" t="s">
        <v>91</v>
      </c>
      <c r="L504" s="11" t="s">
        <v>27</v>
      </c>
      <c r="M504" s="23"/>
      <c r="N504" s="13">
        <f t="shared" si="44"/>
        <v>0</v>
      </c>
    </row>
    <row r="505" spans="1:14" s="10" customFormat="1" ht="126" customHeight="1" outlineLevel="4" x14ac:dyDescent="0.2">
      <c r="A505" s="11"/>
      <c r="B505" s="11">
        <v>314913</v>
      </c>
      <c r="C505" s="11" t="s">
        <v>1827</v>
      </c>
      <c r="D505" s="12" t="s">
        <v>1828</v>
      </c>
      <c r="E505" s="12" t="s">
        <v>1829</v>
      </c>
      <c r="F505" s="11"/>
      <c r="G505" s="11" t="s">
        <v>1830</v>
      </c>
      <c r="H505" s="11" t="s">
        <v>32</v>
      </c>
      <c r="I505" s="11" t="s">
        <v>26</v>
      </c>
      <c r="J505" s="28">
        <f t="shared" si="43"/>
        <v>303.99</v>
      </c>
      <c r="K505" s="11"/>
      <c r="L505" s="11" t="s">
        <v>27</v>
      </c>
      <c r="M505" s="23"/>
      <c r="N505" s="13">
        <f t="shared" si="44"/>
        <v>0</v>
      </c>
    </row>
    <row r="506" spans="1:14" s="10" customFormat="1" ht="126" customHeight="1" outlineLevel="4" x14ac:dyDescent="0.2">
      <c r="A506" s="11"/>
      <c r="B506" s="11">
        <v>325145</v>
      </c>
      <c r="C506" s="11" t="s">
        <v>1831</v>
      </c>
      <c r="D506" s="12" t="s">
        <v>1832</v>
      </c>
      <c r="E506" s="12" t="s">
        <v>1833</v>
      </c>
      <c r="F506" s="11"/>
      <c r="G506" s="11" t="s">
        <v>1834</v>
      </c>
      <c r="H506" s="11" t="s">
        <v>37</v>
      </c>
      <c r="I506" s="11" t="s">
        <v>26</v>
      </c>
      <c r="J506" s="28">
        <f>G506*0.4</f>
        <v>121.82400000000001</v>
      </c>
      <c r="K506" s="11" t="s">
        <v>95</v>
      </c>
      <c r="L506" s="11" t="s">
        <v>27</v>
      </c>
      <c r="M506" s="23"/>
      <c r="N506" s="13">
        <f t="shared" si="44"/>
        <v>0</v>
      </c>
    </row>
    <row r="507" spans="1:14" s="10" customFormat="1" ht="126" customHeight="1" outlineLevel="4" x14ac:dyDescent="0.2">
      <c r="A507" s="11"/>
      <c r="B507" s="11">
        <v>326177</v>
      </c>
      <c r="C507" s="11" t="s">
        <v>1835</v>
      </c>
      <c r="D507" s="12" t="s">
        <v>1836</v>
      </c>
      <c r="E507" s="12" t="s">
        <v>1837</v>
      </c>
      <c r="F507" s="11"/>
      <c r="G507" s="11" t="s">
        <v>1838</v>
      </c>
      <c r="H507" s="11" t="s">
        <v>37</v>
      </c>
      <c r="I507" s="11" t="s">
        <v>26</v>
      </c>
      <c r="J507" s="28">
        <f t="shared" si="43"/>
        <v>271.24</v>
      </c>
      <c r="K507" s="11"/>
      <c r="L507" s="11" t="s">
        <v>27</v>
      </c>
      <c r="M507" s="23"/>
      <c r="N507" s="13">
        <f t="shared" si="44"/>
        <v>0</v>
      </c>
    </row>
    <row r="508" spans="1:14" s="10" customFormat="1" ht="126" customHeight="1" outlineLevel="4" x14ac:dyDescent="0.2">
      <c r="A508" s="11"/>
      <c r="B508" s="11">
        <v>326182</v>
      </c>
      <c r="C508" s="11" t="s">
        <v>1839</v>
      </c>
      <c r="D508" s="12" t="s">
        <v>1840</v>
      </c>
      <c r="E508" s="12" t="s">
        <v>1841</v>
      </c>
      <c r="F508" s="11"/>
      <c r="G508" s="11" t="s">
        <v>1842</v>
      </c>
      <c r="H508" s="11" t="s">
        <v>37</v>
      </c>
      <c r="I508" s="11" t="s">
        <v>26</v>
      </c>
      <c r="J508" s="28">
        <f t="shared" si="43"/>
        <v>224.74</v>
      </c>
      <c r="K508" s="11"/>
      <c r="L508" s="11" t="s">
        <v>27</v>
      </c>
      <c r="M508" s="23"/>
      <c r="N508" s="13">
        <f t="shared" si="44"/>
        <v>0</v>
      </c>
    </row>
    <row r="509" spans="1:14" s="10" customFormat="1" ht="126" customHeight="1" outlineLevel="4" x14ac:dyDescent="0.2">
      <c r="A509" s="11"/>
      <c r="B509" s="11">
        <v>326333</v>
      </c>
      <c r="C509" s="11" t="s">
        <v>1843</v>
      </c>
      <c r="D509" s="12" t="s">
        <v>1844</v>
      </c>
      <c r="E509" s="12" t="s">
        <v>1845</v>
      </c>
      <c r="F509" s="11"/>
      <c r="G509" s="11" t="s">
        <v>1846</v>
      </c>
      <c r="H509" s="11" t="s">
        <v>37</v>
      </c>
      <c r="I509" s="11" t="s">
        <v>26</v>
      </c>
      <c r="J509" s="28">
        <f t="shared" si="43"/>
        <v>224.75</v>
      </c>
      <c r="K509" s="11"/>
      <c r="L509" s="11" t="s">
        <v>27</v>
      </c>
      <c r="M509" s="23"/>
      <c r="N509" s="13">
        <f t="shared" si="44"/>
        <v>0</v>
      </c>
    </row>
    <row r="510" spans="1:14" s="10" customFormat="1" ht="126" customHeight="1" outlineLevel="4" x14ac:dyDescent="0.2">
      <c r="A510" s="11"/>
      <c r="B510" s="11">
        <v>329114</v>
      </c>
      <c r="C510" s="11" t="s">
        <v>1847</v>
      </c>
      <c r="D510" s="12" t="s">
        <v>1848</v>
      </c>
      <c r="E510" s="12" t="s">
        <v>1849</v>
      </c>
      <c r="F510" s="11"/>
      <c r="G510" s="11" t="s">
        <v>1850</v>
      </c>
      <c r="H510" s="11" t="s">
        <v>454</v>
      </c>
      <c r="I510" s="11" t="s">
        <v>26</v>
      </c>
      <c r="J510" s="28">
        <f t="shared" si="43"/>
        <v>141.44</v>
      </c>
      <c r="K510" s="11"/>
      <c r="L510" s="11" t="s">
        <v>27</v>
      </c>
      <c r="M510" s="23"/>
      <c r="N510" s="13">
        <f t="shared" si="44"/>
        <v>0</v>
      </c>
    </row>
    <row r="511" spans="1:14" s="10" customFormat="1" ht="126" customHeight="1" outlineLevel="4" x14ac:dyDescent="0.2">
      <c r="A511" s="11"/>
      <c r="B511" s="11">
        <v>335049</v>
      </c>
      <c r="C511" s="11" t="s">
        <v>1851</v>
      </c>
      <c r="D511" s="12" t="s">
        <v>1852</v>
      </c>
      <c r="E511" s="12" t="s">
        <v>1853</v>
      </c>
      <c r="F511" s="11"/>
      <c r="G511" s="11" t="s">
        <v>1854</v>
      </c>
      <c r="H511" s="11" t="s">
        <v>25</v>
      </c>
      <c r="I511" s="11" t="s">
        <v>26</v>
      </c>
      <c r="J511" s="28">
        <f t="shared" ref="J511:J512" si="45">G511*0.5</f>
        <v>150.12</v>
      </c>
      <c r="K511" s="11" t="s">
        <v>91</v>
      </c>
      <c r="L511" s="11" t="s">
        <v>27</v>
      </c>
      <c r="M511" s="23"/>
      <c r="N511" s="13">
        <f t="shared" si="44"/>
        <v>0</v>
      </c>
    </row>
    <row r="512" spans="1:14" s="10" customFormat="1" ht="126" customHeight="1" outlineLevel="4" x14ac:dyDescent="0.2">
      <c r="A512" s="11"/>
      <c r="B512" s="11">
        <v>336896</v>
      </c>
      <c r="C512" s="11" t="s">
        <v>1855</v>
      </c>
      <c r="D512" s="12" t="s">
        <v>1856</v>
      </c>
      <c r="E512" s="12" t="s">
        <v>1857</v>
      </c>
      <c r="F512" s="11"/>
      <c r="G512" s="11" t="s">
        <v>1858</v>
      </c>
      <c r="H512" s="11" t="s">
        <v>1859</v>
      </c>
      <c r="I512" s="11" t="s">
        <v>26</v>
      </c>
      <c r="J512" s="28">
        <f t="shared" si="45"/>
        <v>387.6</v>
      </c>
      <c r="K512" s="11" t="s">
        <v>91</v>
      </c>
      <c r="L512" s="11" t="s">
        <v>27</v>
      </c>
      <c r="M512" s="23"/>
      <c r="N512" s="13">
        <f t="shared" si="44"/>
        <v>0</v>
      </c>
    </row>
    <row r="513" spans="1:14" s="10" customFormat="1" ht="126" customHeight="1" outlineLevel="4" x14ac:dyDescent="0.2">
      <c r="A513" s="11"/>
      <c r="B513" s="11">
        <v>349257</v>
      </c>
      <c r="C513" s="11" t="s">
        <v>1860</v>
      </c>
      <c r="D513" s="12" t="s">
        <v>1861</v>
      </c>
      <c r="E513" s="12" t="s">
        <v>1862</v>
      </c>
      <c r="F513" s="11"/>
      <c r="G513" s="11" t="s">
        <v>1863</v>
      </c>
      <c r="H513" s="11" t="s">
        <v>32</v>
      </c>
      <c r="I513" s="11" t="s">
        <v>26</v>
      </c>
      <c r="J513" s="28">
        <f t="shared" si="43"/>
        <v>287.85000000000002</v>
      </c>
      <c r="K513" s="11"/>
      <c r="L513" s="11" t="s">
        <v>27</v>
      </c>
      <c r="M513" s="23"/>
      <c r="N513" s="13">
        <f t="shared" si="44"/>
        <v>0</v>
      </c>
    </row>
    <row r="514" spans="1:14" s="10" customFormat="1" ht="126" customHeight="1" outlineLevel="4" x14ac:dyDescent="0.2">
      <c r="A514" s="11"/>
      <c r="B514" s="11">
        <v>358766</v>
      </c>
      <c r="C514" s="11" t="s">
        <v>1864</v>
      </c>
      <c r="D514" s="12" t="s">
        <v>1865</v>
      </c>
      <c r="E514" s="12" t="s">
        <v>1866</v>
      </c>
      <c r="F514" s="11"/>
      <c r="G514" s="11" t="s">
        <v>1867</v>
      </c>
      <c r="H514" s="11" t="s">
        <v>755</v>
      </c>
      <c r="I514" s="11" t="s">
        <v>26</v>
      </c>
      <c r="J514" s="28">
        <f t="shared" si="43"/>
        <v>149.38</v>
      </c>
      <c r="K514" s="11"/>
      <c r="L514" s="11" t="s">
        <v>27</v>
      </c>
      <c r="M514" s="23"/>
      <c r="N514" s="13">
        <f t="shared" si="44"/>
        <v>0</v>
      </c>
    </row>
    <row r="515" spans="1:14" s="10" customFormat="1" ht="126" customHeight="1" outlineLevel="4" x14ac:dyDescent="0.2">
      <c r="A515" s="11"/>
      <c r="B515" s="11">
        <v>366141</v>
      </c>
      <c r="C515" s="11" t="s">
        <v>1868</v>
      </c>
      <c r="D515" s="12" t="s">
        <v>1869</v>
      </c>
      <c r="E515" s="12" t="s">
        <v>1870</v>
      </c>
      <c r="F515" s="11"/>
      <c r="G515" s="11" t="s">
        <v>1871</v>
      </c>
      <c r="H515" s="11" t="s">
        <v>1859</v>
      </c>
      <c r="I515" s="11" t="s">
        <v>26</v>
      </c>
      <c r="J515" s="28">
        <f t="shared" si="43"/>
        <v>542.15</v>
      </c>
      <c r="K515" s="11"/>
      <c r="L515" s="11" t="s">
        <v>27</v>
      </c>
      <c r="M515" s="23"/>
      <c r="N515" s="13">
        <f t="shared" si="44"/>
        <v>0</v>
      </c>
    </row>
    <row r="516" spans="1:14" s="10" customFormat="1" ht="126" customHeight="1" outlineLevel="4" x14ac:dyDescent="0.2">
      <c r="A516" s="11"/>
      <c r="B516" s="11">
        <v>367989</v>
      </c>
      <c r="C516" s="11" t="s">
        <v>1872</v>
      </c>
      <c r="D516" s="12" t="s">
        <v>1873</v>
      </c>
      <c r="E516" s="12" t="s">
        <v>1874</v>
      </c>
      <c r="F516" s="11"/>
      <c r="G516" s="11" t="s">
        <v>1875</v>
      </c>
      <c r="H516" s="11" t="s">
        <v>264</v>
      </c>
      <c r="I516" s="11" t="s">
        <v>26</v>
      </c>
      <c r="J516" s="28">
        <f t="shared" si="43"/>
        <v>160.06</v>
      </c>
      <c r="K516" s="11"/>
      <c r="L516" s="11" t="s">
        <v>27</v>
      </c>
      <c r="M516" s="23"/>
      <c r="N516" s="13">
        <f t="shared" si="44"/>
        <v>0</v>
      </c>
    </row>
    <row r="517" spans="1:14" s="10" customFormat="1" ht="126" customHeight="1" outlineLevel="4" x14ac:dyDescent="0.2">
      <c r="A517" s="11"/>
      <c r="B517" s="11">
        <v>367990</v>
      </c>
      <c r="C517" s="11" t="s">
        <v>1876</v>
      </c>
      <c r="D517" s="12" t="s">
        <v>1877</v>
      </c>
      <c r="E517" s="12" t="s">
        <v>1878</v>
      </c>
      <c r="F517" s="11"/>
      <c r="G517" s="11" t="s">
        <v>1875</v>
      </c>
      <c r="H517" s="11" t="s">
        <v>264</v>
      </c>
      <c r="I517" s="11" t="s">
        <v>26</v>
      </c>
      <c r="J517" s="28">
        <f t="shared" si="43"/>
        <v>160.06</v>
      </c>
      <c r="K517" s="11"/>
      <c r="L517" s="11" t="s">
        <v>27</v>
      </c>
      <c r="M517" s="23"/>
      <c r="N517" s="13">
        <f t="shared" si="44"/>
        <v>0</v>
      </c>
    </row>
    <row r="518" spans="1:14" s="10" customFormat="1" ht="126" customHeight="1" outlineLevel="4" x14ac:dyDescent="0.2">
      <c r="A518" s="11"/>
      <c r="B518" s="11">
        <v>369150</v>
      </c>
      <c r="C518" s="11" t="s">
        <v>1879</v>
      </c>
      <c r="D518" s="12" t="s">
        <v>1880</v>
      </c>
      <c r="E518" s="12" t="s">
        <v>1881</v>
      </c>
      <c r="F518" s="11"/>
      <c r="G518" s="11" t="s">
        <v>1882</v>
      </c>
      <c r="H518" s="11" t="s">
        <v>264</v>
      </c>
      <c r="I518" s="11" t="s">
        <v>26</v>
      </c>
      <c r="J518" s="28">
        <f t="shared" si="43"/>
        <v>120.74</v>
      </c>
      <c r="K518" s="11"/>
      <c r="L518" s="11" t="s">
        <v>27</v>
      </c>
      <c r="M518" s="23"/>
      <c r="N518" s="13">
        <f t="shared" si="44"/>
        <v>0</v>
      </c>
    </row>
    <row r="519" spans="1:14" s="10" customFormat="1" ht="126" customHeight="1" outlineLevel="4" x14ac:dyDescent="0.2">
      <c r="A519" s="11"/>
      <c r="B519" s="11">
        <v>369151</v>
      </c>
      <c r="C519" s="11" t="s">
        <v>1883</v>
      </c>
      <c r="D519" s="12" t="s">
        <v>1884</v>
      </c>
      <c r="E519" s="12" t="s">
        <v>1885</v>
      </c>
      <c r="F519" s="11"/>
      <c r="G519" s="11" t="s">
        <v>1882</v>
      </c>
      <c r="H519" s="11" t="s">
        <v>264</v>
      </c>
      <c r="I519" s="11" t="s">
        <v>26</v>
      </c>
      <c r="J519" s="28">
        <f t="shared" si="43"/>
        <v>120.74</v>
      </c>
      <c r="K519" s="11"/>
      <c r="L519" s="11" t="s">
        <v>27</v>
      </c>
      <c r="M519" s="23"/>
      <c r="N519" s="13">
        <f t="shared" si="44"/>
        <v>0</v>
      </c>
    </row>
    <row r="520" spans="1:14" s="10" customFormat="1" ht="126" customHeight="1" outlineLevel="4" x14ac:dyDescent="0.2">
      <c r="A520" s="11"/>
      <c r="B520" s="11">
        <v>380666</v>
      </c>
      <c r="C520" s="11" t="s">
        <v>1886</v>
      </c>
      <c r="D520" s="12" t="s">
        <v>1887</v>
      </c>
      <c r="E520" s="12" t="s">
        <v>1888</v>
      </c>
      <c r="F520" s="11"/>
      <c r="G520" s="11" t="s">
        <v>1889</v>
      </c>
      <c r="H520" s="11" t="s">
        <v>454</v>
      </c>
      <c r="I520" s="11" t="s">
        <v>26</v>
      </c>
      <c r="J520" s="28">
        <f t="shared" si="43"/>
        <v>164.73</v>
      </c>
      <c r="K520" s="11"/>
      <c r="L520" s="11" t="s">
        <v>27</v>
      </c>
      <c r="M520" s="23"/>
      <c r="N520" s="13">
        <f t="shared" si="44"/>
        <v>0</v>
      </c>
    </row>
    <row r="521" spans="1:14" s="10" customFormat="1" ht="126" customHeight="1" outlineLevel="4" x14ac:dyDescent="0.2">
      <c r="A521" s="11"/>
      <c r="B521" s="11">
        <v>380693</v>
      </c>
      <c r="C521" s="11" t="s">
        <v>1890</v>
      </c>
      <c r="D521" s="12" t="s">
        <v>1891</v>
      </c>
      <c r="E521" s="12" t="s">
        <v>1892</v>
      </c>
      <c r="F521" s="11"/>
      <c r="G521" s="11" t="s">
        <v>1893</v>
      </c>
      <c r="H521" s="11" t="s">
        <v>454</v>
      </c>
      <c r="I521" s="11" t="s">
        <v>26</v>
      </c>
      <c r="J521" s="28">
        <f t="shared" si="43"/>
        <v>177.72</v>
      </c>
      <c r="K521" s="11"/>
      <c r="L521" s="11" t="s">
        <v>27</v>
      </c>
      <c r="M521" s="23"/>
      <c r="N521" s="13">
        <f t="shared" si="44"/>
        <v>0</v>
      </c>
    </row>
    <row r="522" spans="1:14" s="10" customFormat="1" ht="126" customHeight="1" outlineLevel="4" x14ac:dyDescent="0.2">
      <c r="A522" s="11"/>
      <c r="B522" s="11">
        <v>381835</v>
      </c>
      <c r="C522" s="11" t="s">
        <v>1894</v>
      </c>
      <c r="D522" s="12" t="s">
        <v>1895</v>
      </c>
      <c r="E522" s="12" t="s">
        <v>1896</v>
      </c>
      <c r="F522" s="11" t="s">
        <v>1897</v>
      </c>
      <c r="G522" s="11" t="s">
        <v>1898</v>
      </c>
      <c r="H522" s="11" t="s">
        <v>68</v>
      </c>
      <c r="I522" s="11" t="s">
        <v>26</v>
      </c>
      <c r="J522" s="28">
        <f t="shared" si="43"/>
        <v>138.63</v>
      </c>
      <c r="K522" s="11"/>
      <c r="L522" s="11" t="s">
        <v>27</v>
      </c>
      <c r="M522" s="23"/>
      <c r="N522" s="13">
        <f t="shared" si="44"/>
        <v>0</v>
      </c>
    </row>
    <row r="523" spans="1:14" s="10" customFormat="1" ht="126" customHeight="1" outlineLevel="4" x14ac:dyDescent="0.2">
      <c r="A523" s="11"/>
      <c r="B523" s="11">
        <v>381895</v>
      </c>
      <c r="C523" s="11" t="s">
        <v>1899</v>
      </c>
      <c r="D523" s="12" t="s">
        <v>1900</v>
      </c>
      <c r="E523" s="12" t="s">
        <v>1901</v>
      </c>
      <c r="F523" s="11" t="s">
        <v>179</v>
      </c>
      <c r="G523" s="11" t="s">
        <v>1902</v>
      </c>
      <c r="H523" s="11" t="s">
        <v>68</v>
      </c>
      <c r="I523" s="11" t="s">
        <v>26</v>
      </c>
      <c r="J523" s="28">
        <f t="shared" si="43"/>
        <v>136.65</v>
      </c>
      <c r="K523" s="11"/>
      <c r="L523" s="11" t="s">
        <v>27</v>
      </c>
      <c r="M523" s="23"/>
      <c r="N523" s="13">
        <f t="shared" si="44"/>
        <v>0</v>
      </c>
    </row>
    <row r="524" spans="1:14" s="10" customFormat="1" ht="126" customHeight="1" outlineLevel="4" x14ac:dyDescent="0.2">
      <c r="A524" s="11"/>
      <c r="B524" s="11">
        <v>383145</v>
      </c>
      <c r="C524" s="11" t="s">
        <v>1903</v>
      </c>
      <c r="D524" s="12" t="s">
        <v>1904</v>
      </c>
      <c r="E524" s="12" t="s">
        <v>1905</v>
      </c>
      <c r="F524" s="11" t="s">
        <v>359</v>
      </c>
      <c r="G524" s="11" t="s">
        <v>1906</v>
      </c>
      <c r="H524" s="11" t="s">
        <v>68</v>
      </c>
      <c r="I524" s="11" t="s">
        <v>26</v>
      </c>
      <c r="J524" s="28">
        <f t="shared" si="43"/>
        <v>140.88999999999999</v>
      </c>
      <c r="K524" s="11"/>
      <c r="L524" s="11" t="s">
        <v>27</v>
      </c>
      <c r="M524" s="23"/>
      <c r="N524" s="13">
        <f t="shared" si="44"/>
        <v>0</v>
      </c>
    </row>
    <row r="525" spans="1:14" s="10" customFormat="1" ht="126" customHeight="1" outlineLevel="4" x14ac:dyDescent="0.2">
      <c r="A525" s="11"/>
      <c r="B525" s="11">
        <v>384488</v>
      </c>
      <c r="C525" s="11" t="s">
        <v>1907</v>
      </c>
      <c r="D525" s="12" t="s">
        <v>1908</v>
      </c>
      <c r="E525" s="12" t="s">
        <v>1909</v>
      </c>
      <c r="F525" s="11" t="s">
        <v>364</v>
      </c>
      <c r="G525" s="11" t="s">
        <v>1910</v>
      </c>
      <c r="H525" s="11" t="s">
        <v>68</v>
      </c>
      <c r="I525" s="11" t="s">
        <v>26</v>
      </c>
      <c r="J525" s="28">
        <f t="shared" si="43"/>
        <v>131.12</v>
      </c>
      <c r="K525" s="11"/>
      <c r="L525" s="11" t="s">
        <v>27</v>
      </c>
      <c r="M525" s="23"/>
      <c r="N525" s="13">
        <f t="shared" si="44"/>
        <v>0</v>
      </c>
    </row>
    <row r="526" spans="1:14" s="10" customFormat="1" ht="126" customHeight="1" outlineLevel="4" x14ac:dyDescent="0.2">
      <c r="A526" s="11"/>
      <c r="B526" s="11">
        <v>384487</v>
      </c>
      <c r="C526" s="11" t="s">
        <v>1911</v>
      </c>
      <c r="D526" s="12" t="s">
        <v>1912</v>
      </c>
      <c r="E526" s="12" t="s">
        <v>1913</v>
      </c>
      <c r="F526" s="11" t="s">
        <v>364</v>
      </c>
      <c r="G526" s="11" t="s">
        <v>1914</v>
      </c>
      <c r="H526" s="11" t="s">
        <v>68</v>
      </c>
      <c r="I526" s="11" t="s">
        <v>26</v>
      </c>
      <c r="J526" s="28">
        <f t="shared" si="43"/>
        <v>142.1</v>
      </c>
      <c r="K526" s="11"/>
      <c r="L526" s="11" t="s">
        <v>27</v>
      </c>
      <c r="M526" s="23"/>
      <c r="N526" s="13">
        <f t="shared" si="44"/>
        <v>0</v>
      </c>
    </row>
    <row r="527" spans="1:14" s="10" customFormat="1" ht="126" customHeight="1" outlineLevel="4" x14ac:dyDescent="0.2">
      <c r="A527" s="11"/>
      <c r="B527" s="11">
        <v>384489</v>
      </c>
      <c r="C527" s="11" t="s">
        <v>1915</v>
      </c>
      <c r="D527" s="12" t="s">
        <v>1908</v>
      </c>
      <c r="E527" s="12" t="s">
        <v>1909</v>
      </c>
      <c r="F527" s="11" t="s">
        <v>364</v>
      </c>
      <c r="G527" s="11" t="s">
        <v>1910</v>
      </c>
      <c r="H527" s="11" t="s">
        <v>68</v>
      </c>
      <c r="I527" s="11" t="s">
        <v>26</v>
      </c>
      <c r="J527" s="28">
        <f t="shared" si="43"/>
        <v>131.12</v>
      </c>
      <c r="K527" s="11"/>
      <c r="L527" s="11" t="s">
        <v>27</v>
      </c>
      <c r="M527" s="23"/>
      <c r="N527" s="13">
        <f t="shared" si="44"/>
        <v>0</v>
      </c>
    </row>
    <row r="528" spans="1:14" s="10" customFormat="1" ht="126" customHeight="1" outlineLevel="4" x14ac:dyDescent="0.2">
      <c r="A528" s="11"/>
      <c r="B528" s="11">
        <v>387656</v>
      </c>
      <c r="C528" s="11" t="s">
        <v>1916</v>
      </c>
      <c r="D528" s="12" t="s">
        <v>1917</v>
      </c>
      <c r="E528" s="12" t="s">
        <v>1918</v>
      </c>
      <c r="F528" s="11" t="s">
        <v>1661</v>
      </c>
      <c r="G528" s="11" t="s">
        <v>1919</v>
      </c>
      <c r="H528" s="11" t="s">
        <v>264</v>
      </c>
      <c r="I528" s="11" t="s">
        <v>26</v>
      </c>
      <c r="J528" s="28">
        <f t="shared" si="43"/>
        <v>147.43</v>
      </c>
      <c r="K528" s="11"/>
      <c r="L528" s="11" t="s">
        <v>27</v>
      </c>
      <c r="M528" s="23"/>
      <c r="N528" s="13">
        <f t="shared" si="44"/>
        <v>0</v>
      </c>
    </row>
    <row r="529" spans="1:14" ht="12.95" customHeight="1" outlineLevel="3" x14ac:dyDescent="0.2">
      <c r="A529" s="16" t="s">
        <v>1920</v>
      </c>
      <c r="B529" s="17"/>
      <c r="C529" s="17"/>
      <c r="D529" s="17"/>
      <c r="E529" s="17"/>
      <c r="F529" s="17"/>
      <c r="G529" s="17"/>
      <c r="H529" s="17"/>
      <c r="I529" s="17"/>
      <c r="J529" s="27"/>
      <c r="K529" s="17"/>
      <c r="L529" s="17"/>
      <c r="M529" s="22"/>
      <c r="N529" s="17"/>
    </row>
    <row r="530" spans="1:14" s="10" customFormat="1" ht="126" customHeight="1" outlineLevel="4" x14ac:dyDescent="0.2">
      <c r="A530" s="11"/>
      <c r="B530" s="11">
        <v>360516</v>
      </c>
      <c r="C530" s="11" t="s">
        <v>1921</v>
      </c>
      <c r="D530" s="12" t="s">
        <v>1922</v>
      </c>
      <c r="E530" s="12" t="s">
        <v>1923</v>
      </c>
      <c r="F530" s="11"/>
      <c r="G530" s="11" t="s">
        <v>1924</v>
      </c>
      <c r="H530" s="11" t="s">
        <v>167</v>
      </c>
      <c r="I530" s="11" t="s">
        <v>26</v>
      </c>
      <c r="J530" s="28">
        <f>ROUND((G530*(100-$B$4)/100),2)</f>
        <v>463.63</v>
      </c>
      <c r="K530" s="11"/>
      <c r="L530" s="11" t="s">
        <v>27</v>
      </c>
      <c r="M530" s="23"/>
      <c r="N530" s="13">
        <f>I530*J530*M530</f>
        <v>0</v>
      </c>
    </row>
    <row r="531" spans="1:14" s="10" customFormat="1" ht="126" customHeight="1" outlineLevel="4" x14ac:dyDescent="0.2">
      <c r="A531" s="11"/>
      <c r="B531" s="11">
        <v>367985</v>
      </c>
      <c r="C531" s="11" t="s">
        <v>1925</v>
      </c>
      <c r="D531" s="12" t="s">
        <v>1926</v>
      </c>
      <c r="E531" s="12" t="s">
        <v>1927</v>
      </c>
      <c r="F531" s="11"/>
      <c r="G531" s="11" t="s">
        <v>1928</v>
      </c>
      <c r="H531" s="11" t="s">
        <v>138</v>
      </c>
      <c r="I531" s="11" t="s">
        <v>26</v>
      </c>
      <c r="J531" s="28">
        <f>ROUND((G531*(100-$B$4)/100),2)</f>
        <v>450.68</v>
      </c>
      <c r="K531" s="11"/>
      <c r="L531" s="11" t="s">
        <v>27</v>
      </c>
      <c r="M531" s="23"/>
      <c r="N531" s="13">
        <f>I531*J531*M531</f>
        <v>0</v>
      </c>
    </row>
    <row r="532" spans="1:14" ht="12.95" customHeight="1" outlineLevel="3" x14ac:dyDescent="0.2">
      <c r="A532" s="16" t="s">
        <v>1929</v>
      </c>
      <c r="B532" s="17"/>
      <c r="C532" s="17"/>
      <c r="D532" s="17"/>
      <c r="E532" s="17"/>
      <c r="F532" s="17"/>
      <c r="G532" s="17"/>
      <c r="H532" s="17"/>
      <c r="I532" s="17"/>
      <c r="J532" s="27"/>
      <c r="K532" s="17"/>
      <c r="L532" s="17"/>
      <c r="M532" s="22"/>
      <c r="N532" s="17"/>
    </row>
    <row r="533" spans="1:14" s="10" customFormat="1" ht="126" customHeight="1" outlineLevel="4" x14ac:dyDescent="0.2">
      <c r="A533" s="11"/>
      <c r="B533" s="11">
        <v>288546</v>
      </c>
      <c r="C533" s="11" t="s">
        <v>1930</v>
      </c>
      <c r="D533" s="12" t="s">
        <v>1931</v>
      </c>
      <c r="E533" s="12" t="s">
        <v>1932</v>
      </c>
      <c r="F533" s="11"/>
      <c r="G533" s="11" t="s">
        <v>1933</v>
      </c>
      <c r="H533" s="11" t="s">
        <v>158</v>
      </c>
      <c r="I533" s="11" t="s">
        <v>26</v>
      </c>
      <c r="J533" s="28">
        <f>ROUND((G533*(100-$B$4)/100),2)</f>
        <v>283.92</v>
      </c>
      <c r="K533" s="11"/>
      <c r="L533" s="11" t="s">
        <v>27</v>
      </c>
      <c r="M533" s="23"/>
      <c r="N533" s="13">
        <f>I533*J533*M533</f>
        <v>0</v>
      </c>
    </row>
    <row r="534" spans="1:14" s="10" customFormat="1" ht="126" customHeight="1" outlineLevel="4" x14ac:dyDescent="0.2">
      <c r="A534" s="11"/>
      <c r="B534" s="11">
        <v>347684</v>
      </c>
      <c r="C534" s="11" t="s">
        <v>1934</v>
      </c>
      <c r="D534" s="12" t="s">
        <v>1935</v>
      </c>
      <c r="E534" s="12" t="s">
        <v>1936</v>
      </c>
      <c r="F534" s="11"/>
      <c r="G534" s="11" t="s">
        <v>1937</v>
      </c>
      <c r="H534" s="11" t="s">
        <v>238</v>
      </c>
      <c r="I534" s="11" t="s">
        <v>26</v>
      </c>
      <c r="J534" s="28">
        <f>ROUND((G534*(100-$B$4)/100),2)</f>
        <v>1172.5</v>
      </c>
      <c r="K534" s="11"/>
      <c r="L534" s="11" t="s">
        <v>27</v>
      </c>
      <c r="M534" s="23"/>
      <c r="N534" s="13">
        <f>I534*J534*M534</f>
        <v>0</v>
      </c>
    </row>
    <row r="535" spans="1:14" s="10" customFormat="1" ht="126" customHeight="1" outlineLevel="4" x14ac:dyDescent="0.2">
      <c r="A535" s="11"/>
      <c r="B535" s="11">
        <v>382316</v>
      </c>
      <c r="C535" s="11" t="s">
        <v>1938</v>
      </c>
      <c r="D535" s="12" t="s">
        <v>1939</v>
      </c>
      <c r="E535" s="12" t="s">
        <v>1940</v>
      </c>
      <c r="F535" s="11" t="s">
        <v>354</v>
      </c>
      <c r="G535" s="11" t="s">
        <v>1941</v>
      </c>
      <c r="H535" s="11" t="s">
        <v>197</v>
      </c>
      <c r="I535" s="11" t="s">
        <v>26</v>
      </c>
      <c r="J535" s="28">
        <f>ROUND((G535*(100-$B$4)/100),2)</f>
        <v>995.01</v>
      </c>
      <c r="K535" s="11"/>
      <c r="L535" s="11" t="s">
        <v>27</v>
      </c>
      <c r="M535" s="23"/>
      <c r="N535" s="13">
        <f>I535*J535*M535</f>
        <v>0</v>
      </c>
    </row>
    <row r="536" spans="1:14" ht="12.95" customHeight="1" outlineLevel="3" x14ac:dyDescent="0.2">
      <c r="A536" s="16" t="s">
        <v>1942</v>
      </c>
      <c r="B536" s="17"/>
      <c r="C536" s="17"/>
      <c r="D536" s="17"/>
      <c r="E536" s="17"/>
      <c r="F536" s="17"/>
      <c r="G536" s="17"/>
      <c r="H536" s="17"/>
      <c r="I536" s="17"/>
      <c r="J536" s="27"/>
      <c r="K536" s="17"/>
      <c r="L536" s="17"/>
      <c r="M536" s="22"/>
      <c r="N536" s="17"/>
    </row>
    <row r="537" spans="1:14" s="10" customFormat="1" ht="126" customHeight="1" outlineLevel="4" x14ac:dyDescent="0.2">
      <c r="A537" s="11"/>
      <c r="B537" s="11">
        <v>297972</v>
      </c>
      <c r="C537" s="11" t="s">
        <v>1943</v>
      </c>
      <c r="D537" s="12" t="s">
        <v>1944</v>
      </c>
      <c r="E537" s="12" t="s">
        <v>1945</v>
      </c>
      <c r="F537" s="11"/>
      <c r="G537" s="11" t="s">
        <v>1946</v>
      </c>
      <c r="H537" s="11" t="s">
        <v>158</v>
      </c>
      <c r="I537" s="11" t="s">
        <v>26</v>
      </c>
      <c r="J537" s="28">
        <f t="shared" ref="J537:J576" si="46">ROUND((G537*(100-$B$4)/100),2)</f>
        <v>476.11</v>
      </c>
      <c r="K537" s="11"/>
      <c r="L537" s="11" t="s">
        <v>27</v>
      </c>
      <c r="M537" s="23"/>
      <c r="N537" s="13">
        <f t="shared" ref="N537:N576" si="47">I537*J537*M537</f>
        <v>0</v>
      </c>
    </row>
    <row r="538" spans="1:14" s="10" customFormat="1" ht="126" customHeight="1" outlineLevel="4" x14ac:dyDescent="0.2">
      <c r="A538" s="11"/>
      <c r="B538" s="11">
        <v>299957</v>
      </c>
      <c r="C538" s="11" t="s">
        <v>1947</v>
      </c>
      <c r="D538" s="12" t="s">
        <v>1948</v>
      </c>
      <c r="E538" s="12" t="s">
        <v>1949</v>
      </c>
      <c r="F538" s="11"/>
      <c r="G538" s="11" t="s">
        <v>1950</v>
      </c>
      <c r="H538" s="11" t="s">
        <v>167</v>
      </c>
      <c r="I538" s="11" t="s">
        <v>26</v>
      </c>
      <c r="J538" s="28">
        <f t="shared" si="46"/>
        <v>457.37</v>
      </c>
      <c r="K538" s="11"/>
      <c r="L538" s="11" t="s">
        <v>27</v>
      </c>
      <c r="M538" s="23"/>
      <c r="N538" s="13">
        <f t="shared" si="47"/>
        <v>0</v>
      </c>
    </row>
    <row r="539" spans="1:14" s="10" customFormat="1" ht="126" customHeight="1" outlineLevel="4" x14ac:dyDescent="0.2">
      <c r="A539" s="11"/>
      <c r="B539" s="11">
        <v>299956</v>
      </c>
      <c r="C539" s="11" t="s">
        <v>1951</v>
      </c>
      <c r="D539" s="12" t="s">
        <v>1952</v>
      </c>
      <c r="E539" s="12" t="s">
        <v>1953</v>
      </c>
      <c r="F539" s="11"/>
      <c r="G539" s="11" t="s">
        <v>1950</v>
      </c>
      <c r="H539" s="11" t="s">
        <v>167</v>
      </c>
      <c r="I539" s="11" t="s">
        <v>26</v>
      </c>
      <c r="J539" s="28">
        <f>G539*0.5</f>
        <v>351.82</v>
      </c>
      <c r="K539" s="11" t="s">
        <v>91</v>
      </c>
      <c r="L539" s="11" t="s">
        <v>27</v>
      </c>
      <c r="M539" s="23"/>
      <c r="N539" s="13">
        <f t="shared" si="47"/>
        <v>0</v>
      </c>
    </row>
    <row r="540" spans="1:14" s="10" customFormat="1" ht="126" customHeight="1" outlineLevel="4" x14ac:dyDescent="0.2">
      <c r="A540" s="11"/>
      <c r="B540" s="11">
        <v>314330</v>
      </c>
      <c r="C540" s="11" t="s">
        <v>1954</v>
      </c>
      <c r="D540" s="12" t="s">
        <v>1955</v>
      </c>
      <c r="E540" s="12" t="s">
        <v>1956</v>
      </c>
      <c r="F540" s="11"/>
      <c r="G540" s="11" t="s">
        <v>1950</v>
      </c>
      <c r="H540" s="11" t="s">
        <v>46</v>
      </c>
      <c r="I540" s="11" t="s">
        <v>26</v>
      </c>
      <c r="J540" s="28">
        <f t="shared" si="46"/>
        <v>457.37</v>
      </c>
      <c r="K540" s="11"/>
      <c r="L540" s="11" t="s">
        <v>27</v>
      </c>
      <c r="M540" s="23"/>
      <c r="N540" s="13">
        <f t="shared" si="47"/>
        <v>0</v>
      </c>
    </row>
    <row r="541" spans="1:14" s="10" customFormat="1" ht="126" customHeight="1" outlineLevel="4" x14ac:dyDescent="0.2">
      <c r="A541" s="11"/>
      <c r="B541" s="11">
        <v>314337</v>
      </c>
      <c r="C541" s="11" t="s">
        <v>1957</v>
      </c>
      <c r="D541" s="12" t="s">
        <v>1958</v>
      </c>
      <c r="E541" s="12" t="s">
        <v>1959</v>
      </c>
      <c r="F541" s="11"/>
      <c r="G541" s="11" t="s">
        <v>1950</v>
      </c>
      <c r="H541" s="11" t="s">
        <v>1763</v>
      </c>
      <c r="I541" s="11" t="s">
        <v>26</v>
      </c>
      <c r="J541" s="28">
        <f t="shared" si="46"/>
        <v>457.37</v>
      </c>
      <c r="K541" s="11"/>
      <c r="L541" s="11" t="s">
        <v>27</v>
      </c>
      <c r="M541" s="23"/>
      <c r="N541" s="13">
        <f t="shared" si="47"/>
        <v>0</v>
      </c>
    </row>
    <row r="542" spans="1:14" s="10" customFormat="1" ht="126" customHeight="1" outlineLevel="4" x14ac:dyDescent="0.2">
      <c r="A542" s="11"/>
      <c r="B542" s="11">
        <v>314329</v>
      </c>
      <c r="C542" s="11" t="s">
        <v>1960</v>
      </c>
      <c r="D542" s="12" t="s">
        <v>1961</v>
      </c>
      <c r="E542" s="12" t="s">
        <v>1962</v>
      </c>
      <c r="F542" s="11"/>
      <c r="G542" s="11" t="s">
        <v>1950</v>
      </c>
      <c r="H542" s="11" t="s">
        <v>167</v>
      </c>
      <c r="I542" s="11" t="s">
        <v>26</v>
      </c>
      <c r="J542" s="28">
        <f t="shared" ref="J542:J543" si="48">G542*0.5</f>
        <v>351.82</v>
      </c>
      <c r="K542" s="11" t="s">
        <v>91</v>
      </c>
      <c r="L542" s="11" t="s">
        <v>27</v>
      </c>
      <c r="M542" s="23"/>
      <c r="N542" s="13">
        <f t="shared" si="47"/>
        <v>0</v>
      </c>
    </row>
    <row r="543" spans="1:14" s="10" customFormat="1" ht="126" customHeight="1" outlineLevel="4" x14ac:dyDescent="0.2">
      <c r="A543" s="11"/>
      <c r="B543" s="11">
        <v>314325</v>
      </c>
      <c r="C543" s="11" t="s">
        <v>1963</v>
      </c>
      <c r="D543" s="12" t="s">
        <v>1964</v>
      </c>
      <c r="E543" s="12" t="s">
        <v>1965</v>
      </c>
      <c r="F543" s="11"/>
      <c r="G543" s="11" t="s">
        <v>1950</v>
      </c>
      <c r="H543" s="11" t="s">
        <v>167</v>
      </c>
      <c r="I543" s="11" t="s">
        <v>26</v>
      </c>
      <c r="J543" s="28">
        <f t="shared" si="48"/>
        <v>351.82</v>
      </c>
      <c r="K543" s="11" t="s">
        <v>91</v>
      </c>
      <c r="L543" s="11" t="s">
        <v>27</v>
      </c>
      <c r="M543" s="23"/>
      <c r="N543" s="13">
        <f t="shared" si="47"/>
        <v>0</v>
      </c>
    </row>
    <row r="544" spans="1:14" s="10" customFormat="1" ht="126" customHeight="1" outlineLevel="4" x14ac:dyDescent="0.2">
      <c r="A544" s="11"/>
      <c r="B544" s="11">
        <v>314340</v>
      </c>
      <c r="C544" s="11" t="s">
        <v>1966</v>
      </c>
      <c r="D544" s="12" t="s">
        <v>1967</v>
      </c>
      <c r="E544" s="12" t="s">
        <v>1968</v>
      </c>
      <c r="F544" s="11"/>
      <c r="G544" s="11" t="s">
        <v>1950</v>
      </c>
      <c r="H544" s="11" t="s">
        <v>167</v>
      </c>
      <c r="I544" s="11" t="s">
        <v>26</v>
      </c>
      <c r="J544" s="28">
        <f t="shared" si="46"/>
        <v>457.37</v>
      </c>
      <c r="K544" s="11"/>
      <c r="L544" s="11" t="s">
        <v>27</v>
      </c>
      <c r="M544" s="23"/>
      <c r="N544" s="13">
        <f t="shared" si="47"/>
        <v>0</v>
      </c>
    </row>
    <row r="545" spans="1:14" s="10" customFormat="1" ht="126" customHeight="1" outlineLevel="4" x14ac:dyDescent="0.2">
      <c r="A545" s="11"/>
      <c r="B545" s="11">
        <v>314338</v>
      </c>
      <c r="C545" s="11" t="s">
        <v>1969</v>
      </c>
      <c r="D545" s="12" t="s">
        <v>1970</v>
      </c>
      <c r="E545" s="12" t="s">
        <v>1971</v>
      </c>
      <c r="F545" s="11"/>
      <c r="G545" s="11" t="s">
        <v>1950</v>
      </c>
      <c r="H545" s="11" t="s">
        <v>46</v>
      </c>
      <c r="I545" s="11" t="s">
        <v>26</v>
      </c>
      <c r="J545" s="28">
        <f>G545*0.5</f>
        <v>351.82</v>
      </c>
      <c r="K545" s="11" t="s">
        <v>91</v>
      </c>
      <c r="L545" s="11" t="s">
        <v>27</v>
      </c>
      <c r="M545" s="23"/>
      <c r="N545" s="13">
        <f t="shared" si="47"/>
        <v>0</v>
      </c>
    </row>
    <row r="546" spans="1:14" s="10" customFormat="1" ht="126" customHeight="1" outlineLevel="4" x14ac:dyDescent="0.2">
      <c r="A546" s="11"/>
      <c r="B546" s="11">
        <v>314328</v>
      </c>
      <c r="C546" s="11" t="s">
        <v>1972</v>
      </c>
      <c r="D546" s="12" t="s">
        <v>1973</v>
      </c>
      <c r="E546" s="12" t="s">
        <v>1974</v>
      </c>
      <c r="F546" s="11"/>
      <c r="G546" s="11" t="s">
        <v>1950</v>
      </c>
      <c r="H546" s="11" t="s">
        <v>167</v>
      </c>
      <c r="I546" s="11" t="s">
        <v>26</v>
      </c>
      <c r="J546" s="28">
        <f t="shared" si="46"/>
        <v>457.37</v>
      </c>
      <c r="K546" s="11"/>
      <c r="L546" s="11" t="s">
        <v>27</v>
      </c>
      <c r="M546" s="23"/>
      <c r="N546" s="13">
        <f t="shared" si="47"/>
        <v>0</v>
      </c>
    </row>
    <row r="547" spans="1:14" s="10" customFormat="1" ht="126" customHeight="1" outlineLevel="4" x14ac:dyDescent="0.2">
      <c r="A547" s="11"/>
      <c r="B547" s="11">
        <v>314321</v>
      </c>
      <c r="C547" s="11" t="s">
        <v>1975</v>
      </c>
      <c r="D547" s="12" t="s">
        <v>1976</v>
      </c>
      <c r="E547" s="12" t="s">
        <v>1977</v>
      </c>
      <c r="F547" s="11"/>
      <c r="G547" s="11" t="s">
        <v>1950</v>
      </c>
      <c r="H547" s="11" t="s">
        <v>46</v>
      </c>
      <c r="I547" s="11" t="s">
        <v>26</v>
      </c>
      <c r="J547" s="28">
        <f t="shared" si="46"/>
        <v>457.37</v>
      </c>
      <c r="K547" s="11"/>
      <c r="L547" s="11" t="s">
        <v>27</v>
      </c>
      <c r="M547" s="23"/>
      <c r="N547" s="13">
        <f t="shared" si="47"/>
        <v>0</v>
      </c>
    </row>
    <row r="548" spans="1:14" s="10" customFormat="1" ht="126" customHeight="1" outlineLevel="4" x14ac:dyDescent="0.2">
      <c r="A548" s="11"/>
      <c r="B548" s="11">
        <v>315549</v>
      </c>
      <c r="C548" s="11" t="s">
        <v>1978</v>
      </c>
      <c r="D548" s="12" t="s">
        <v>1979</v>
      </c>
      <c r="E548" s="12" t="s">
        <v>1980</v>
      </c>
      <c r="F548" s="11"/>
      <c r="G548" s="11" t="s">
        <v>1981</v>
      </c>
      <c r="H548" s="11" t="s">
        <v>167</v>
      </c>
      <c r="I548" s="11" t="s">
        <v>26</v>
      </c>
      <c r="J548" s="28">
        <f t="shared" si="46"/>
        <v>384.87</v>
      </c>
      <c r="K548" s="11"/>
      <c r="L548" s="11" t="s">
        <v>27</v>
      </c>
      <c r="M548" s="23"/>
      <c r="N548" s="13">
        <f t="shared" si="47"/>
        <v>0</v>
      </c>
    </row>
    <row r="549" spans="1:14" s="10" customFormat="1" ht="126" customHeight="1" outlineLevel="4" x14ac:dyDescent="0.2">
      <c r="A549" s="11"/>
      <c r="B549" s="11">
        <v>317025</v>
      </c>
      <c r="C549" s="11" t="s">
        <v>1982</v>
      </c>
      <c r="D549" s="12" t="s">
        <v>1983</v>
      </c>
      <c r="E549" s="12" t="s">
        <v>1984</v>
      </c>
      <c r="F549" s="11"/>
      <c r="G549" s="11" t="s">
        <v>1985</v>
      </c>
      <c r="H549" s="11" t="s">
        <v>167</v>
      </c>
      <c r="I549" s="11" t="s">
        <v>26</v>
      </c>
      <c r="J549" s="28">
        <f t="shared" si="46"/>
        <v>492.97</v>
      </c>
      <c r="K549" s="11"/>
      <c r="L549" s="11" t="s">
        <v>27</v>
      </c>
      <c r="M549" s="23"/>
      <c r="N549" s="13">
        <f t="shared" si="47"/>
        <v>0</v>
      </c>
    </row>
    <row r="550" spans="1:14" s="10" customFormat="1" ht="126" customHeight="1" outlineLevel="4" x14ac:dyDescent="0.2">
      <c r="A550" s="11"/>
      <c r="B550" s="11">
        <v>321985</v>
      </c>
      <c r="C550" s="11" t="s">
        <v>1986</v>
      </c>
      <c r="D550" s="12" t="s">
        <v>1987</v>
      </c>
      <c r="E550" s="12" t="s">
        <v>1988</v>
      </c>
      <c r="F550" s="11"/>
      <c r="G550" s="11" t="s">
        <v>1950</v>
      </c>
      <c r="H550" s="11" t="s">
        <v>167</v>
      </c>
      <c r="I550" s="11" t="s">
        <v>26</v>
      </c>
      <c r="J550" s="28">
        <f t="shared" si="46"/>
        <v>457.37</v>
      </c>
      <c r="K550" s="11"/>
      <c r="L550" s="11" t="s">
        <v>27</v>
      </c>
      <c r="M550" s="23"/>
      <c r="N550" s="13">
        <f t="shared" si="47"/>
        <v>0</v>
      </c>
    </row>
    <row r="551" spans="1:14" s="10" customFormat="1" ht="126" customHeight="1" outlineLevel="4" x14ac:dyDescent="0.2">
      <c r="A551" s="11"/>
      <c r="B551" s="11">
        <v>334569</v>
      </c>
      <c r="C551" s="11" t="s">
        <v>1989</v>
      </c>
      <c r="D551" s="12" t="s">
        <v>1990</v>
      </c>
      <c r="E551" s="12" t="s">
        <v>1991</v>
      </c>
      <c r="F551" s="11"/>
      <c r="G551" s="11" t="s">
        <v>1992</v>
      </c>
      <c r="H551" s="11" t="s">
        <v>46</v>
      </c>
      <c r="I551" s="11" t="s">
        <v>26</v>
      </c>
      <c r="J551" s="28">
        <f t="shared" si="46"/>
        <v>509.13</v>
      </c>
      <c r="K551" s="11"/>
      <c r="L551" s="11" t="s">
        <v>27</v>
      </c>
      <c r="M551" s="23"/>
      <c r="N551" s="13">
        <f t="shared" si="47"/>
        <v>0</v>
      </c>
    </row>
    <row r="552" spans="1:14" s="10" customFormat="1" ht="126" customHeight="1" outlineLevel="4" x14ac:dyDescent="0.2">
      <c r="A552" s="11"/>
      <c r="B552" s="11">
        <v>334570</v>
      </c>
      <c r="C552" s="11" t="s">
        <v>1993</v>
      </c>
      <c r="D552" s="12" t="s">
        <v>1994</v>
      </c>
      <c r="E552" s="12" t="s">
        <v>1995</v>
      </c>
      <c r="F552" s="11"/>
      <c r="G552" s="11" t="s">
        <v>1996</v>
      </c>
      <c r="H552" s="11" t="s">
        <v>264</v>
      </c>
      <c r="I552" s="11" t="s">
        <v>26</v>
      </c>
      <c r="J552" s="28">
        <f t="shared" si="46"/>
        <v>544.16999999999996</v>
      </c>
      <c r="K552" s="11"/>
      <c r="L552" s="11" t="s">
        <v>1997</v>
      </c>
      <c r="M552" s="23"/>
      <c r="N552" s="13">
        <f t="shared" si="47"/>
        <v>0</v>
      </c>
    </row>
    <row r="553" spans="1:14" s="10" customFormat="1" ht="126" customHeight="1" outlineLevel="4" x14ac:dyDescent="0.2">
      <c r="A553" s="11"/>
      <c r="B553" s="11">
        <v>338279</v>
      </c>
      <c r="C553" s="11" t="s">
        <v>1998</v>
      </c>
      <c r="D553" s="12" t="s">
        <v>1999</v>
      </c>
      <c r="E553" s="12" t="s">
        <v>2000</v>
      </c>
      <c r="F553" s="11"/>
      <c r="G553" s="11" t="s">
        <v>1950</v>
      </c>
      <c r="H553" s="11" t="s">
        <v>167</v>
      </c>
      <c r="I553" s="11" t="s">
        <v>26</v>
      </c>
      <c r="J553" s="28">
        <f>G553*0.4</f>
        <v>281.45600000000002</v>
      </c>
      <c r="K553" s="11" t="s">
        <v>95</v>
      </c>
      <c r="L553" s="11" t="s">
        <v>27</v>
      </c>
      <c r="M553" s="23"/>
      <c r="N553" s="13">
        <f t="shared" si="47"/>
        <v>0</v>
      </c>
    </row>
    <row r="554" spans="1:14" s="10" customFormat="1" ht="126" customHeight="1" outlineLevel="4" x14ac:dyDescent="0.2">
      <c r="A554" s="11"/>
      <c r="B554" s="11">
        <v>341409</v>
      </c>
      <c r="C554" s="11" t="s">
        <v>2001</v>
      </c>
      <c r="D554" s="12" t="s">
        <v>2002</v>
      </c>
      <c r="E554" s="12" t="s">
        <v>2003</v>
      </c>
      <c r="F554" s="11"/>
      <c r="G554" s="11" t="s">
        <v>1950</v>
      </c>
      <c r="H554" s="11" t="s">
        <v>46</v>
      </c>
      <c r="I554" s="11" t="s">
        <v>26</v>
      </c>
      <c r="J554" s="28">
        <f t="shared" si="46"/>
        <v>457.37</v>
      </c>
      <c r="K554" s="11"/>
      <c r="L554" s="11" t="s">
        <v>27</v>
      </c>
      <c r="M554" s="23"/>
      <c r="N554" s="13">
        <f t="shared" si="47"/>
        <v>0</v>
      </c>
    </row>
    <row r="555" spans="1:14" s="10" customFormat="1" ht="126" customHeight="1" outlineLevel="4" x14ac:dyDescent="0.2">
      <c r="A555" s="11"/>
      <c r="B555" s="11">
        <v>341411</v>
      </c>
      <c r="C555" s="11" t="s">
        <v>2004</v>
      </c>
      <c r="D555" s="12" t="s">
        <v>2005</v>
      </c>
      <c r="E555" s="12" t="s">
        <v>2006</v>
      </c>
      <c r="F555" s="11"/>
      <c r="G555" s="11" t="s">
        <v>1950</v>
      </c>
      <c r="H555" s="11" t="s">
        <v>167</v>
      </c>
      <c r="I555" s="11" t="s">
        <v>26</v>
      </c>
      <c r="J555" s="28">
        <f>G555*0.5</f>
        <v>351.82</v>
      </c>
      <c r="K555" s="11" t="s">
        <v>91</v>
      </c>
      <c r="L555" s="11" t="s">
        <v>27</v>
      </c>
      <c r="M555" s="23"/>
      <c r="N555" s="13">
        <f t="shared" si="47"/>
        <v>0</v>
      </c>
    </row>
    <row r="556" spans="1:14" s="10" customFormat="1" ht="126" customHeight="1" outlineLevel="4" x14ac:dyDescent="0.2">
      <c r="A556" s="11"/>
      <c r="B556" s="11">
        <v>343191</v>
      </c>
      <c r="C556" s="11" t="s">
        <v>2007</v>
      </c>
      <c r="D556" s="12" t="s">
        <v>2008</v>
      </c>
      <c r="E556" s="12" t="s">
        <v>2009</v>
      </c>
      <c r="F556" s="11"/>
      <c r="G556" s="11" t="s">
        <v>1950</v>
      </c>
      <c r="H556" s="11" t="s">
        <v>46</v>
      </c>
      <c r="I556" s="11" t="s">
        <v>26</v>
      </c>
      <c r="J556" s="28">
        <f t="shared" si="46"/>
        <v>457.37</v>
      </c>
      <c r="K556" s="11"/>
      <c r="L556" s="11" t="s">
        <v>27</v>
      </c>
      <c r="M556" s="23"/>
      <c r="N556" s="13">
        <f t="shared" si="47"/>
        <v>0</v>
      </c>
    </row>
    <row r="557" spans="1:14" s="10" customFormat="1" ht="126" customHeight="1" outlineLevel="4" x14ac:dyDescent="0.2">
      <c r="A557" s="11"/>
      <c r="B557" s="11">
        <v>343192</v>
      </c>
      <c r="C557" s="11" t="s">
        <v>2010</v>
      </c>
      <c r="D557" s="12" t="s">
        <v>2011</v>
      </c>
      <c r="E557" s="12" t="s">
        <v>2012</v>
      </c>
      <c r="F557" s="11"/>
      <c r="G557" s="11" t="s">
        <v>1950</v>
      </c>
      <c r="H557" s="11" t="s">
        <v>46</v>
      </c>
      <c r="I557" s="11" t="s">
        <v>26</v>
      </c>
      <c r="J557" s="28">
        <f t="shared" si="46"/>
        <v>457.37</v>
      </c>
      <c r="K557" s="11"/>
      <c r="L557" s="11" t="s">
        <v>27</v>
      </c>
      <c r="M557" s="23"/>
      <c r="N557" s="13">
        <f t="shared" si="47"/>
        <v>0</v>
      </c>
    </row>
    <row r="558" spans="1:14" s="10" customFormat="1" ht="126" customHeight="1" outlineLevel="4" x14ac:dyDescent="0.2">
      <c r="A558" s="11"/>
      <c r="B558" s="11">
        <v>343299</v>
      </c>
      <c r="C558" s="11" t="s">
        <v>2013</v>
      </c>
      <c r="D558" s="12" t="s">
        <v>2014</v>
      </c>
      <c r="E558" s="12" t="s">
        <v>2015</v>
      </c>
      <c r="F558" s="11"/>
      <c r="G558" s="11" t="s">
        <v>1950</v>
      </c>
      <c r="H558" s="11" t="s">
        <v>167</v>
      </c>
      <c r="I558" s="11" t="s">
        <v>26</v>
      </c>
      <c r="J558" s="28">
        <f>G558*0.5</f>
        <v>351.82</v>
      </c>
      <c r="K558" s="11" t="s">
        <v>91</v>
      </c>
      <c r="L558" s="11" t="s">
        <v>27</v>
      </c>
      <c r="M558" s="23"/>
      <c r="N558" s="13">
        <f t="shared" si="47"/>
        <v>0</v>
      </c>
    </row>
    <row r="559" spans="1:14" s="10" customFormat="1" ht="126" customHeight="1" outlineLevel="4" x14ac:dyDescent="0.2">
      <c r="A559" s="11"/>
      <c r="B559" s="11">
        <v>344323</v>
      </c>
      <c r="C559" s="11" t="s">
        <v>2016</v>
      </c>
      <c r="D559" s="12" t="s">
        <v>2017</v>
      </c>
      <c r="E559" s="12" t="s">
        <v>2018</v>
      </c>
      <c r="F559" s="11"/>
      <c r="G559" s="11" t="s">
        <v>1950</v>
      </c>
      <c r="H559" s="11" t="s">
        <v>167</v>
      </c>
      <c r="I559" s="11" t="s">
        <v>26</v>
      </c>
      <c r="J559" s="28">
        <f t="shared" si="46"/>
        <v>457.37</v>
      </c>
      <c r="K559" s="11"/>
      <c r="L559" s="11" t="s">
        <v>27</v>
      </c>
      <c r="M559" s="23"/>
      <c r="N559" s="13">
        <f t="shared" si="47"/>
        <v>0</v>
      </c>
    </row>
    <row r="560" spans="1:14" s="10" customFormat="1" ht="126" customHeight="1" outlineLevel="4" x14ac:dyDescent="0.2">
      <c r="A560" s="11"/>
      <c r="B560" s="11">
        <v>344664</v>
      </c>
      <c r="C560" s="11" t="s">
        <v>2019</v>
      </c>
      <c r="D560" s="12" t="s">
        <v>2020</v>
      </c>
      <c r="E560" s="12" t="s">
        <v>2021</v>
      </c>
      <c r="F560" s="11"/>
      <c r="G560" s="11" t="s">
        <v>1950</v>
      </c>
      <c r="H560" s="11" t="s">
        <v>46</v>
      </c>
      <c r="I560" s="11" t="s">
        <v>26</v>
      </c>
      <c r="J560" s="28">
        <f t="shared" si="46"/>
        <v>457.37</v>
      </c>
      <c r="K560" s="11"/>
      <c r="L560" s="11" t="s">
        <v>27</v>
      </c>
      <c r="M560" s="23"/>
      <c r="N560" s="13">
        <f t="shared" si="47"/>
        <v>0</v>
      </c>
    </row>
    <row r="561" spans="1:14" s="10" customFormat="1" ht="126" customHeight="1" outlineLevel="4" x14ac:dyDescent="0.2">
      <c r="A561" s="11"/>
      <c r="B561" s="11">
        <v>358740</v>
      </c>
      <c r="C561" s="11" t="s">
        <v>2022</v>
      </c>
      <c r="D561" s="12" t="s">
        <v>2023</v>
      </c>
      <c r="E561" s="12" t="s">
        <v>2024</v>
      </c>
      <c r="F561" s="11"/>
      <c r="G561" s="11" t="s">
        <v>1950</v>
      </c>
      <c r="H561" s="11" t="s">
        <v>2025</v>
      </c>
      <c r="I561" s="11" t="s">
        <v>26</v>
      </c>
      <c r="J561" s="28">
        <f t="shared" si="46"/>
        <v>457.37</v>
      </c>
      <c r="K561" s="11"/>
      <c r="L561" s="11" t="s">
        <v>27</v>
      </c>
      <c r="M561" s="23"/>
      <c r="N561" s="13">
        <f t="shared" si="47"/>
        <v>0</v>
      </c>
    </row>
    <row r="562" spans="1:14" s="10" customFormat="1" ht="126" customHeight="1" outlineLevel="4" x14ac:dyDescent="0.2">
      <c r="A562" s="11"/>
      <c r="B562" s="11">
        <v>365428</v>
      </c>
      <c r="C562" s="11" t="s">
        <v>2026</v>
      </c>
      <c r="D562" s="12" t="s">
        <v>2027</v>
      </c>
      <c r="E562" s="12" t="s">
        <v>2028</v>
      </c>
      <c r="F562" s="11"/>
      <c r="G562" s="11" t="s">
        <v>2029</v>
      </c>
      <c r="H562" s="11" t="s">
        <v>167</v>
      </c>
      <c r="I562" s="11" t="s">
        <v>26</v>
      </c>
      <c r="J562" s="28">
        <f t="shared" si="46"/>
        <v>429.64</v>
      </c>
      <c r="K562" s="11"/>
      <c r="L562" s="11" t="s">
        <v>27</v>
      </c>
      <c r="M562" s="23"/>
      <c r="N562" s="13">
        <f t="shared" si="47"/>
        <v>0</v>
      </c>
    </row>
    <row r="563" spans="1:14" s="10" customFormat="1" ht="126" customHeight="1" outlineLevel="4" x14ac:dyDescent="0.2">
      <c r="A563" s="11"/>
      <c r="B563" s="11">
        <v>372915</v>
      </c>
      <c r="C563" s="11" t="s">
        <v>2030</v>
      </c>
      <c r="D563" s="12" t="s">
        <v>2031</v>
      </c>
      <c r="E563" s="12" t="s">
        <v>2032</v>
      </c>
      <c r="F563" s="11"/>
      <c r="G563" s="11" t="s">
        <v>2033</v>
      </c>
      <c r="H563" s="11" t="s">
        <v>46</v>
      </c>
      <c r="I563" s="11" t="s">
        <v>26</v>
      </c>
      <c r="J563" s="28">
        <f t="shared" si="46"/>
        <v>545.22</v>
      </c>
      <c r="K563" s="11"/>
      <c r="L563" s="11" t="s">
        <v>27</v>
      </c>
      <c r="M563" s="23"/>
      <c r="N563" s="13">
        <f t="shared" si="47"/>
        <v>0</v>
      </c>
    </row>
    <row r="564" spans="1:14" s="10" customFormat="1" ht="126" customHeight="1" outlineLevel="4" x14ac:dyDescent="0.2">
      <c r="A564" s="11"/>
      <c r="B564" s="11">
        <v>373365</v>
      </c>
      <c r="C564" s="11" t="s">
        <v>2034</v>
      </c>
      <c r="D564" s="12" t="s">
        <v>2035</v>
      </c>
      <c r="E564" s="12" t="s">
        <v>2036</v>
      </c>
      <c r="F564" s="11"/>
      <c r="G564" s="11" t="s">
        <v>2037</v>
      </c>
      <c r="H564" s="11" t="s">
        <v>46</v>
      </c>
      <c r="I564" s="11" t="s">
        <v>26</v>
      </c>
      <c r="J564" s="28">
        <f t="shared" si="46"/>
        <v>565.21</v>
      </c>
      <c r="K564" s="11"/>
      <c r="L564" s="11" t="s">
        <v>27</v>
      </c>
      <c r="M564" s="23"/>
      <c r="N564" s="13">
        <f t="shared" si="47"/>
        <v>0</v>
      </c>
    </row>
    <row r="565" spans="1:14" s="10" customFormat="1" ht="126" customHeight="1" outlineLevel="4" x14ac:dyDescent="0.2">
      <c r="A565" s="11"/>
      <c r="B565" s="11">
        <v>378283</v>
      </c>
      <c r="C565" s="11" t="s">
        <v>2038</v>
      </c>
      <c r="D565" s="12" t="s">
        <v>2039</v>
      </c>
      <c r="E565" s="12" t="s">
        <v>2040</v>
      </c>
      <c r="F565" s="11"/>
      <c r="G565" s="11" t="s">
        <v>2041</v>
      </c>
      <c r="H565" s="11" t="s">
        <v>264</v>
      </c>
      <c r="I565" s="11" t="s">
        <v>26</v>
      </c>
      <c r="J565" s="28">
        <f t="shared" si="46"/>
        <v>521.08000000000004</v>
      </c>
      <c r="K565" s="11"/>
      <c r="L565" s="11" t="s">
        <v>27</v>
      </c>
      <c r="M565" s="23"/>
      <c r="N565" s="13">
        <f t="shared" si="47"/>
        <v>0</v>
      </c>
    </row>
    <row r="566" spans="1:14" s="10" customFormat="1" ht="126" customHeight="1" outlineLevel="4" x14ac:dyDescent="0.2">
      <c r="A566" s="11"/>
      <c r="B566" s="11">
        <v>378282</v>
      </c>
      <c r="C566" s="11" t="s">
        <v>2042</v>
      </c>
      <c r="D566" s="12" t="s">
        <v>2039</v>
      </c>
      <c r="E566" s="12" t="s">
        <v>2043</v>
      </c>
      <c r="F566" s="11"/>
      <c r="G566" s="11" t="s">
        <v>2041</v>
      </c>
      <c r="H566" s="11" t="s">
        <v>264</v>
      </c>
      <c r="I566" s="11" t="s">
        <v>26</v>
      </c>
      <c r="J566" s="28">
        <f t="shared" si="46"/>
        <v>521.08000000000004</v>
      </c>
      <c r="K566" s="11"/>
      <c r="L566" s="11" t="s">
        <v>27</v>
      </c>
      <c r="M566" s="23"/>
      <c r="N566" s="13">
        <f t="shared" si="47"/>
        <v>0</v>
      </c>
    </row>
    <row r="567" spans="1:14" s="10" customFormat="1" ht="126" customHeight="1" outlineLevel="4" x14ac:dyDescent="0.2">
      <c r="A567" s="11"/>
      <c r="B567" s="11">
        <v>379782</v>
      </c>
      <c r="C567" s="11" t="s">
        <v>2044</v>
      </c>
      <c r="D567" s="12" t="s">
        <v>2045</v>
      </c>
      <c r="E567" s="12" t="s">
        <v>2046</v>
      </c>
      <c r="F567" s="11"/>
      <c r="G567" s="11" t="s">
        <v>2047</v>
      </c>
      <c r="H567" s="11" t="s">
        <v>167</v>
      </c>
      <c r="I567" s="11" t="s">
        <v>26</v>
      </c>
      <c r="J567" s="28">
        <f t="shared" si="46"/>
        <v>529.54</v>
      </c>
      <c r="K567" s="11"/>
      <c r="L567" s="11" t="s">
        <v>27</v>
      </c>
      <c r="M567" s="23"/>
      <c r="N567" s="13">
        <f t="shared" si="47"/>
        <v>0</v>
      </c>
    </row>
    <row r="568" spans="1:14" s="10" customFormat="1" ht="126" customHeight="1" outlineLevel="4" x14ac:dyDescent="0.2">
      <c r="A568" s="11"/>
      <c r="B568" s="11">
        <v>380332</v>
      </c>
      <c r="C568" s="11" t="s">
        <v>2048</v>
      </c>
      <c r="D568" s="12" t="s">
        <v>2049</v>
      </c>
      <c r="E568" s="12" t="s">
        <v>2050</v>
      </c>
      <c r="F568" s="11"/>
      <c r="G568" s="11" t="s">
        <v>2051</v>
      </c>
      <c r="H568" s="11" t="s">
        <v>264</v>
      </c>
      <c r="I568" s="11" t="s">
        <v>26</v>
      </c>
      <c r="J568" s="28">
        <f t="shared" si="46"/>
        <v>500.83</v>
      </c>
      <c r="K568" s="11"/>
      <c r="L568" s="11" t="s">
        <v>27</v>
      </c>
      <c r="M568" s="23"/>
      <c r="N568" s="13">
        <f t="shared" si="47"/>
        <v>0</v>
      </c>
    </row>
    <row r="569" spans="1:14" s="10" customFormat="1" ht="126" customHeight="1" outlineLevel="4" x14ac:dyDescent="0.2">
      <c r="A569" s="11"/>
      <c r="B569" s="11">
        <v>383140</v>
      </c>
      <c r="C569" s="11" t="s">
        <v>2052</v>
      </c>
      <c r="D569" s="12" t="s">
        <v>2053</v>
      </c>
      <c r="E569" s="12" t="s">
        <v>2054</v>
      </c>
      <c r="F569" s="11" t="s">
        <v>359</v>
      </c>
      <c r="G569" s="11" t="s">
        <v>2055</v>
      </c>
      <c r="H569" s="11" t="s">
        <v>46</v>
      </c>
      <c r="I569" s="11" t="s">
        <v>26</v>
      </c>
      <c r="J569" s="28">
        <f t="shared" si="46"/>
        <v>511.41</v>
      </c>
      <c r="K569" s="11"/>
      <c r="L569" s="11" t="s">
        <v>27</v>
      </c>
      <c r="M569" s="23"/>
      <c r="N569" s="13">
        <f t="shared" si="47"/>
        <v>0</v>
      </c>
    </row>
    <row r="570" spans="1:14" s="10" customFormat="1" ht="126" customHeight="1" outlineLevel="4" x14ac:dyDescent="0.2">
      <c r="A570" s="11"/>
      <c r="B570" s="11">
        <v>384479</v>
      </c>
      <c r="C570" s="11" t="s">
        <v>2056</v>
      </c>
      <c r="D570" s="12" t="s">
        <v>2057</v>
      </c>
      <c r="E570" s="12" t="s">
        <v>2058</v>
      </c>
      <c r="F570" s="11" t="s">
        <v>1652</v>
      </c>
      <c r="G570" s="11" t="s">
        <v>2059</v>
      </c>
      <c r="H570" s="11" t="s">
        <v>158</v>
      </c>
      <c r="I570" s="11" t="s">
        <v>26</v>
      </c>
      <c r="J570" s="28">
        <f t="shared" si="46"/>
        <v>667.14</v>
      </c>
      <c r="K570" s="11"/>
      <c r="L570" s="11" t="s">
        <v>27</v>
      </c>
      <c r="M570" s="23"/>
      <c r="N570" s="13">
        <f t="shared" si="47"/>
        <v>0</v>
      </c>
    </row>
    <row r="571" spans="1:14" s="10" customFormat="1" ht="126" customHeight="1" outlineLevel="4" x14ac:dyDescent="0.2">
      <c r="A571" s="11"/>
      <c r="B571" s="11">
        <v>384549</v>
      </c>
      <c r="C571" s="11" t="s">
        <v>2060</v>
      </c>
      <c r="D571" s="12" t="s">
        <v>2061</v>
      </c>
      <c r="E571" s="12" t="s">
        <v>2062</v>
      </c>
      <c r="F571" s="11" t="s">
        <v>1652</v>
      </c>
      <c r="G571" s="11" t="s">
        <v>2063</v>
      </c>
      <c r="H571" s="11" t="s">
        <v>167</v>
      </c>
      <c r="I571" s="11" t="s">
        <v>26</v>
      </c>
      <c r="J571" s="28">
        <f t="shared" si="46"/>
        <v>482.66</v>
      </c>
      <c r="K571" s="11"/>
      <c r="L571" s="11" t="s">
        <v>27</v>
      </c>
      <c r="M571" s="23"/>
      <c r="N571" s="13">
        <f t="shared" si="47"/>
        <v>0</v>
      </c>
    </row>
    <row r="572" spans="1:14" s="10" customFormat="1" ht="126" customHeight="1" outlineLevel="4" x14ac:dyDescent="0.2">
      <c r="A572" s="11"/>
      <c r="B572" s="11">
        <v>384547</v>
      </c>
      <c r="C572" s="11" t="s">
        <v>2064</v>
      </c>
      <c r="D572" s="12" t="s">
        <v>2065</v>
      </c>
      <c r="E572" s="12" t="s">
        <v>2066</v>
      </c>
      <c r="F572" s="11" t="s">
        <v>1652</v>
      </c>
      <c r="G572" s="11" t="s">
        <v>2067</v>
      </c>
      <c r="H572" s="11" t="s">
        <v>46</v>
      </c>
      <c r="I572" s="11" t="s">
        <v>26</v>
      </c>
      <c r="J572" s="28">
        <f t="shared" si="46"/>
        <v>633.04999999999995</v>
      </c>
      <c r="K572" s="11"/>
      <c r="L572" s="11" t="s">
        <v>27</v>
      </c>
      <c r="M572" s="23"/>
      <c r="N572" s="13">
        <f t="shared" si="47"/>
        <v>0</v>
      </c>
    </row>
    <row r="573" spans="1:14" s="10" customFormat="1" ht="126" customHeight="1" outlineLevel="4" x14ac:dyDescent="0.2">
      <c r="A573" s="11"/>
      <c r="B573" s="11">
        <v>384553</v>
      </c>
      <c r="C573" s="11" t="s">
        <v>2068</v>
      </c>
      <c r="D573" s="12" t="s">
        <v>2069</v>
      </c>
      <c r="E573" s="12" t="s">
        <v>2070</v>
      </c>
      <c r="F573" s="11" t="s">
        <v>1652</v>
      </c>
      <c r="G573" s="11" t="s">
        <v>2071</v>
      </c>
      <c r="H573" s="11" t="s">
        <v>46</v>
      </c>
      <c r="I573" s="11" t="s">
        <v>26</v>
      </c>
      <c r="J573" s="28">
        <f t="shared" si="46"/>
        <v>650.83000000000004</v>
      </c>
      <c r="K573" s="11"/>
      <c r="L573" s="11" t="s">
        <v>27</v>
      </c>
      <c r="M573" s="23"/>
      <c r="N573" s="13">
        <f t="shared" si="47"/>
        <v>0</v>
      </c>
    </row>
    <row r="574" spans="1:14" s="10" customFormat="1" ht="126" customHeight="1" outlineLevel="4" x14ac:dyDescent="0.2">
      <c r="A574" s="11"/>
      <c r="B574" s="11">
        <v>384657</v>
      </c>
      <c r="C574" s="11" t="s">
        <v>2072</v>
      </c>
      <c r="D574" s="12" t="s">
        <v>2073</v>
      </c>
      <c r="E574" s="12" t="s">
        <v>2074</v>
      </c>
      <c r="F574" s="11" t="s">
        <v>1661</v>
      </c>
      <c r="G574" s="11" t="s">
        <v>2075</v>
      </c>
      <c r="H574" s="11" t="s">
        <v>264</v>
      </c>
      <c r="I574" s="11" t="s">
        <v>26</v>
      </c>
      <c r="J574" s="28">
        <f t="shared" si="46"/>
        <v>657.7</v>
      </c>
      <c r="K574" s="11"/>
      <c r="L574" s="11" t="s">
        <v>27</v>
      </c>
      <c r="M574" s="23"/>
      <c r="N574" s="13">
        <f t="shared" si="47"/>
        <v>0</v>
      </c>
    </row>
    <row r="575" spans="1:14" s="10" customFormat="1" ht="126" customHeight="1" outlineLevel="4" x14ac:dyDescent="0.2">
      <c r="A575" s="11"/>
      <c r="B575" s="11">
        <v>385334</v>
      </c>
      <c r="C575" s="11" t="s">
        <v>2076</v>
      </c>
      <c r="D575" s="12" t="s">
        <v>2077</v>
      </c>
      <c r="E575" s="12" t="s">
        <v>2078</v>
      </c>
      <c r="F575" s="11" t="s">
        <v>364</v>
      </c>
      <c r="G575" s="11" t="s">
        <v>2079</v>
      </c>
      <c r="H575" s="11" t="s">
        <v>46</v>
      </c>
      <c r="I575" s="11" t="s">
        <v>26</v>
      </c>
      <c r="J575" s="28">
        <f t="shared" si="46"/>
        <v>655.51</v>
      </c>
      <c r="K575" s="11"/>
      <c r="L575" s="11" t="s">
        <v>27</v>
      </c>
      <c r="M575" s="23"/>
      <c r="N575" s="13">
        <f t="shared" si="47"/>
        <v>0</v>
      </c>
    </row>
    <row r="576" spans="1:14" s="10" customFormat="1" ht="126" customHeight="1" outlineLevel="4" x14ac:dyDescent="0.2">
      <c r="A576" s="11"/>
      <c r="B576" s="11">
        <v>385811</v>
      </c>
      <c r="C576" s="11" t="s">
        <v>2080</v>
      </c>
      <c r="D576" s="12" t="s">
        <v>1994</v>
      </c>
      <c r="E576" s="12" t="s">
        <v>2081</v>
      </c>
      <c r="F576" s="11" t="s">
        <v>227</v>
      </c>
      <c r="G576" s="11" t="s">
        <v>1996</v>
      </c>
      <c r="H576" s="11" t="s">
        <v>264</v>
      </c>
      <c r="I576" s="11" t="s">
        <v>26</v>
      </c>
      <c r="J576" s="28">
        <f t="shared" si="46"/>
        <v>544.16999999999996</v>
      </c>
      <c r="K576" s="11"/>
      <c r="L576" s="11" t="s">
        <v>27</v>
      </c>
      <c r="M576" s="23"/>
      <c r="N576" s="13">
        <f t="shared" si="47"/>
        <v>0</v>
      </c>
    </row>
    <row r="577" spans="1:14" ht="12.95" customHeight="1" outlineLevel="2" x14ac:dyDescent="0.2">
      <c r="A577" s="16" t="s">
        <v>2082</v>
      </c>
      <c r="B577" s="17"/>
      <c r="C577" s="17"/>
      <c r="D577" s="17"/>
      <c r="E577" s="17"/>
      <c r="F577" s="17"/>
      <c r="G577" s="17"/>
      <c r="H577" s="17"/>
      <c r="I577" s="17"/>
      <c r="J577" s="27"/>
      <c r="K577" s="17"/>
      <c r="L577" s="17"/>
      <c r="M577" s="22"/>
      <c r="N577" s="17"/>
    </row>
    <row r="578" spans="1:14" ht="12.95" customHeight="1" outlineLevel="3" x14ac:dyDescent="0.2">
      <c r="A578" s="16" t="s">
        <v>2083</v>
      </c>
      <c r="B578" s="17"/>
      <c r="C578" s="17"/>
      <c r="D578" s="17"/>
      <c r="E578" s="17"/>
      <c r="F578" s="17"/>
      <c r="G578" s="17"/>
      <c r="H578" s="17"/>
      <c r="I578" s="17"/>
      <c r="J578" s="27"/>
      <c r="K578" s="17"/>
      <c r="L578" s="17"/>
      <c r="M578" s="22"/>
      <c r="N578" s="17"/>
    </row>
    <row r="579" spans="1:14" s="10" customFormat="1" ht="126" customHeight="1" outlineLevel="4" x14ac:dyDescent="0.2">
      <c r="A579" s="11"/>
      <c r="B579" s="11">
        <v>271894</v>
      </c>
      <c r="C579" s="11" t="s">
        <v>2084</v>
      </c>
      <c r="D579" s="12" t="s">
        <v>2085</v>
      </c>
      <c r="E579" s="12" t="s">
        <v>2086</v>
      </c>
      <c r="F579" s="11"/>
      <c r="G579" s="11" t="s">
        <v>2087</v>
      </c>
      <c r="H579" s="11" t="s">
        <v>197</v>
      </c>
      <c r="I579" s="11" t="s">
        <v>26</v>
      </c>
      <c r="J579" s="28">
        <f t="shared" ref="J579:J596" si="49">ROUND((G579*(100-$B$4)/100),2)</f>
        <v>579.79999999999995</v>
      </c>
      <c r="K579" s="11"/>
      <c r="L579" s="11" t="s">
        <v>27</v>
      </c>
      <c r="M579" s="23"/>
      <c r="N579" s="13">
        <f t="shared" ref="N579:N596" si="50">I579*J579*M579</f>
        <v>0</v>
      </c>
    </row>
    <row r="580" spans="1:14" s="10" customFormat="1" ht="126" customHeight="1" outlineLevel="4" x14ac:dyDescent="0.2">
      <c r="A580" s="11"/>
      <c r="B580" s="11">
        <v>273004</v>
      </c>
      <c r="C580" s="11" t="s">
        <v>2088</v>
      </c>
      <c r="D580" s="12" t="s">
        <v>2089</v>
      </c>
      <c r="E580" s="12" t="s">
        <v>2090</v>
      </c>
      <c r="F580" s="11"/>
      <c r="G580" s="11" t="s">
        <v>2087</v>
      </c>
      <c r="H580" s="11" t="s">
        <v>197</v>
      </c>
      <c r="I580" s="11" t="s">
        <v>26</v>
      </c>
      <c r="J580" s="28">
        <f t="shared" si="49"/>
        <v>579.79999999999995</v>
      </c>
      <c r="K580" s="11"/>
      <c r="L580" s="11" t="s">
        <v>27</v>
      </c>
      <c r="M580" s="23"/>
      <c r="N580" s="13">
        <f t="shared" si="50"/>
        <v>0</v>
      </c>
    </row>
    <row r="581" spans="1:14" s="10" customFormat="1" ht="126" customHeight="1" outlineLevel="4" x14ac:dyDescent="0.2">
      <c r="A581" s="11"/>
      <c r="B581" s="11">
        <v>294972</v>
      </c>
      <c r="C581" s="11" t="s">
        <v>2091</v>
      </c>
      <c r="D581" s="12" t="s">
        <v>2092</v>
      </c>
      <c r="E581" s="12" t="s">
        <v>2093</v>
      </c>
      <c r="F581" s="11"/>
      <c r="G581" s="11" t="s">
        <v>2094</v>
      </c>
      <c r="H581" s="11" t="s">
        <v>467</v>
      </c>
      <c r="I581" s="11" t="s">
        <v>26</v>
      </c>
      <c r="J581" s="28">
        <f t="shared" si="49"/>
        <v>250.19</v>
      </c>
      <c r="K581" s="11"/>
      <c r="L581" s="11" t="s">
        <v>27</v>
      </c>
      <c r="M581" s="23"/>
      <c r="N581" s="13">
        <f t="shared" si="50"/>
        <v>0</v>
      </c>
    </row>
    <row r="582" spans="1:14" s="10" customFormat="1" ht="126" customHeight="1" outlineLevel="4" x14ac:dyDescent="0.2">
      <c r="A582" s="11"/>
      <c r="B582" s="11">
        <v>295934</v>
      </c>
      <c r="C582" s="11" t="s">
        <v>2095</v>
      </c>
      <c r="D582" s="12" t="s">
        <v>2096</v>
      </c>
      <c r="E582" s="12" t="s">
        <v>2097</v>
      </c>
      <c r="F582" s="11"/>
      <c r="G582" s="11" t="s">
        <v>2087</v>
      </c>
      <c r="H582" s="11" t="s">
        <v>197</v>
      </c>
      <c r="I582" s="11" t="s">
        <v>26</v>
      </c>
      <c r="J582" s="28">
        <f>G582*0.5</f>
        <v>446</v>
      </c>
      <c r="K582" s="11" t="s">
        <v>91</v>
      </c>
      <c r="L582" s="11" t="s">
        <v>27</v>
      </c>
      <c r="M582" s="23"/>
      <c r="N582" s="13">
        <f t="shared" si="50"/>
        <v>0</v>
      </c>
    </row>
    <row r="583" spans="1:14" s="10" customFormat="1" ht="126" customHeight="1" outlineLevel="4" x14ac:dyDescent="0.2">
      <c r="A583" s="11"/>
      <c r="B583" s="11">
        <v>295935</v>
      </c>
      <c r="C583" s="11" t="s">
        <v>2098</v>
      </c>
      <c r="D583" s="12" t="s">
        <v>2099</v>
      </c>
      <c r="E583" s="12" t="s">
        <v>2100</v>
      </c>
      <c r="F583" s="11"/>
      <c r="G583" s="11" t="s">
        <v>2087</v>
      </c>
      <c r="H583" s="11" t="s">
        <v>197</v>
      </c>
      <c r="I583" s="11" t="s">
        <v>26</v>
      </c>
      <c r="J583" s="28">
        <f t="shared" si="49"/>
        <v>579.79999999999995</v>
      </c>
      <c r="K583" s="11"/>
      <c r="L583" s="11" t="s">
        <v>27</v>
      </c>
      <c r="M583" s="23"/>
      <c r="N583" s="13">
        <f t="shared" si="50"/>
        <v>0</v>
      </c>
    </row>
    <row r="584" spans="1:14" s="10" customFormat="1" ht="126" customHeight="1" outlineLevel="4" x14ac:dyDescent="0.2">
      <c r="A584" s="11"/>
      <c r="B584" s="11">
        <v>295936</v>
      </c>
      <c r="C584" s="11" t="s">
        <v>2101</v>
      </c>
      <c r="D584" s="12" t="s">
        <v>2102</v>
      </c>
      <c r="E584" s="12" t="s">
        <v>2103</v>
      </c>
      <c r="F584" s="11"/>
      <c r="G584" s="11" t="s">
        <v>2087</v>
      </c>
      <c r="H584" s="11" t="s">
        <v>197</v>
      </c>
      <c r="I584" s="11" t="s">
        <v>26</v>
      </c>
      <c r="J584" s="28">
        <f t="shared" si="49"/>
        <v>579.79999999999995</v>
      </c>
      <c r="K584" s="11"/>
      <c r="L584" s="11" t="s">
        <v>27</v>
      </c>
      <c r="M584" s="23"/>
      <c r="N584" s="13">
        <f t="shared" si="50"/>
        <v>0</v>
      </c>
    </row>
    <row r="585" spans="1:14" s="10" customFormat="1" ht="126" customHeight="1" outlineLevel="4" x14ac:dyDescent="0.2">
      <c r="A585" s="11"/>
      <c r="B585" s="11">
        <v>296711</v>
      </c>
      <c r="C585" s="11" t="s">
        <v>2104</v>
      </c>
      <c r="D585" s="12" t="s">
        <v>2105</v>
      </c>
      <c r="E585" s="12" t="s">
        <v>2106</v>
      </c>
      <c r="F585" s="11"/>
      <c r="G585" s="11" t="s">
        <v>2087</v>
      </c>
      <c r="H585" s="11" t="s">
        <v>197</v>
      </c>
      <c r="I585" s="11" t="s">
        <v>26</v>
      </c>
      <c r="J585" s="28">
        <f t="shared" si="49"/>
        <v>579.79999999999995</v>
      </c>
      <c r="K585" s="11"/>
      <c r="L585" s="11" t="s">
        <v>27</v>
      </c>
      <c r="M585" s="23"/>
      <c r="N585" s="13">
        <f t="shared" si="50"/>
        <v>0</v>
      </c>
    </row>
    <row r="586" spans="1:14" s="10" customFormat="1" ht="126" customHeight="1" outlineLevel="4" x14ac:dyDescent="0.2">
      <c r="A586" s="11"/>
      <c r="B586" s="11">
        <v>296712</v>
      </c>
      <c r="C586" s="11" t="s">
        <v>2107</v>
      </c>
      <c r="D586" s="12" t="s">
        <v>2108</v>
      </c>
      <c r="E586" s="12" t="s">
        <v>2109</v>
      </c>
      <c r="F586" s="11"/>
      <c r="G586" s="11" t="s">
        <v>2087</v>
      </c>
      <c r="H586" s="11" t="s">
        <v>197</v>
      </c>
      <c r="I586" s="11" t="s">
        <v>26</v>
      </c>
      <c r="J586" s="28">
        <f t="shared" si="49"/>
        <v>579.79999999999995</v>
      </c>
      <c r="K586" s="11"/>
      <c r="L586" s="11" t="s">
        <v>27</v>
      </c>
      <c r="M586" s="23"/>
      <c r="N586" s="13">
        <f t="shared" si="50"/>
        <v>0</v>
      </c>
    </row>
    <row r="587" spans="1:14" s="10" customFormat="1" ht="126" customHeight="1" outlineLevel="4" x14ac:dyDescent="0.2">
      <c r="A587" s="11"/>
      <c r="B587" s="11">
        <v>296727</v>
      </c>
      <c r="C587" s="11" t="s">
        <v>2110</v>
      </c>
      <c r="D587" s="12" t="s">
        <v>2111</v>
      </c>
      <c r="E587" s="12" t="s">
        <v>2112</v>
      </c>
      <c r="F587" s="11"/>
      <c r="G587" s="11" t="s">
        <v>2087</v>
      </c>
      <c r="H587" s="11" t="s">
        <v>197</v>
      </c>
      <c r="I587" s="11" t="s">
        <v>26</v>
      </c>
      <c r="J587" s="28">
        <f t="shared" si="49"/>
        <v>579.79999999999995</v>
      </c>
      <c r="K587" s="11"/>
      <c r="L587" s="11" t="s">
        <v>27</v>
      </c>
      <c r="M587" s="23"/>
      <c r="N587" s="13">
        <f t="shared" si="50"/>
        <v>0</v>
      </c>
    </row>
    <row r="588" spans="1:14" s="10" customFormat="1" ht="126" customHeight="1" outlineLevel="4" x14ac:dyDescent="0.2">
      <c r="A588" s="11"/>
      <c r="B588" s="11">
        <v>296737</v>
      </c>
      <c r="C588" s="11" t="s">
        <v>2113</v>
      </c>
      <c r="D588" s="12" t="s">
        <v>2114</v>
      </c>
      <c r="E588" s="12" t="s">
        <v>2115</v>
      </c>
      <c r="F588" s="11"/>
      <c r="G588" s="11" t="s">
        <v>2116</v>
      </c>
      <c r="H588" s="11" t="s">
        <v>158</v>
      </c>
      <c r="I588" s="11" t="s">
        <v>26</v>
      </c>
      <c r="J588" s="28">
        <f t="shared" si="49"/>
        <v>425.15</v>
      </c>
      <c r="K588" s="11"/>
      <c r="L588" s="11" t="s">
        <v>27</v>
      </c>
      <c r="M588" s="23"/>
      <c r="N588" s="13">
        <f t="shared" si="50"/>
        <v>0</v>
      </c>
    </row>
    <row r="589" spans="1:14" s="10" customFormat="1" ht="126" customHeight="1" outlineLevel="4" x14ac:dyDescent="0.2">
      <c r="A589" s="11"/>
      <c r="B589" s="11">
        <v>297590</v>
      </c>
      <c r="C589" s="11" t="s">
        <v>2117</v>
      </c>
      <c r="D589" s="12" t="s">
        <v>2118</v>
      </c>
      <c r="E589" s="12" t="s">
        <v>2119</v>
      </c>
      <c r="F589" s="11"/>
      <c r="G589" s="11" t="s">
        <v>2116</v>
      </c>
      <c r="H589" s="11" t="s">
        <v>158</v>
      </c>
      <c r="I589" s="11" t="s">
        <v>26</v>
      </c>
      <c r="J589" s="28">
        <f t="shared" si="49"/>
        <v>425.15</v>
      </c>
      <c r="K589" s="11"/>
      <c r="L589" s="11" t="s">
        <v>27</v>
      </c>
      <c r="M589" s="23"/>
      <c r="N589" s="13">
        <f t="shared" si="50"/>
        <v>0</v>
      </c>
    </row>
    <row r="590" spans="1:14" s="10" customFormat="1" ht="126" customHeight="1" outlineLevel="4" x14ac:dyDescent="0.2">
      <c r="A590" s="11"/>
      <c r="B590" s="11">
        <v>297749</v>
      </c>
      <c r="C590" s="11" t="s">
        <v>2120</v>
      </c>
      <c r="D590" s="12" t="s">
        <v>2121</v>
      </c>
      <c r="E590" s="12" t="s">
        <v>2122</v>
      </c>
      <c r="F590" s="11"/>
      <c r="G590" s="11" t="s">
        <v>2116</v>
      </c>
      <c r="H590" s="11" t="s">
        <v>158</v>
      </c>
      <c r="I590" s="11" t="s">
        <v>26</v>
      </c>
      <c r="J590" s="28">
        <f>G590*0.5</f>
        <v>327.04000000000002</v>
      </c>
      <c r="K590" s="11" t="s">
        <v>91</v>
      </c>
      <c r="L590" s="11" t="s">
        <v>27</v>
      </c>
      <c r="M590" s="23"/>
      <c r="N590" s="13">
        <f t="shared" si="50"/>
        <v>0</v>
      </c>
    </row>
    <row r="591" spans="1:14" s="10" customFormat="1" ht="126" customHeight="1" outlineLevel="4" x14ac:dyDescent="0.2">
      <c r="A591" s="11"/>
      <c r="B591" s="11">
        <v>299951</v>
      </c>
      <c r="C591" s="11" t="s">
        <v>2123</v>
      </c>
      <c r="D591" s="12" t="s">
        <v>2124</v>
      </c>
      <c r="E591" s="12" t="s">
        <v>2125</v>
      </c>
      <c r="F591" s="11"/>
      <c r="G591" s="11" t="s">
        <v>2087</v>
      </c>
      <c r="H591" s="11" t="s">
        <v>197</v>
      </c>
      <c r="I591" s="11" t="s">
        <v>26</v>
      </c>
      <c r="J591" s="28">
        <f t="shared" si="49"/>
        <v>579.79999999999995</v>
      </c>
      <c r="K591" s="11"/>
      <c r="L591" s="11" t="s">
        <v>27</v>
      </c>
      <c r="M591" s="23"/>
      <c r="N591" s="13">
        <f t="shared" si="50"/>
        <v>0</v>
      </c>
    </row>
    <row r="592" spans="1:14" s="10" customFormat="1" ht="126" customHeight="1" outlineLevel="4" x14ac:dyDescent="0.2">
      <c r="A592" s="11"/>
      <c r="B592" s="11">
        <v>300617</v>
      </c>
      <c r="C592" s="11" t="s">
        <v>2126</v>
      </c>
      <c r="D592" s="12" t="s">
        <v>2127</v>
      </c>
      <c r="E592" s="12" t="s">
        <v>2128</v>
      </c>
      <c r="F592" s="11"/>
      <c r="G592" s="11" t="s">
        <v>2087</v>
      </c>
      <c r="H592" s="11" t="s">
        <v>197</v>
      </c>
      <c r="I592" s="11" t="s">
        <v>26</v>
      </c>
      <c r="J592" s="28">
        <f>G592*0.5</f>
        <v>446</v>
      </c>
      <c r="K592" s="11" t="s">
        <v>91</v>
      </c>
      <c r="L592" s="11" t="s">
        <v>27</v>
      </c>
      <c r="M592" s="23"/>
      <c r="N592" s="13">
        <f t="shared" si="50"/>
        <v>0</v>
      </c>
    </row>
    <row r="593" spans="1:14" s="10" customFormat="1" ht="126" customHeight="1" outlineLevel="4" x14ac:dyDescent="0.2">
      <c r="A593" s="11"/>
      <c r="B593" s="11">
        <v>314218</v>
      </c>
      <c r="C593" s="11" t="s">
        <v>2129</v>
      </c>
      <c r="D593" s="12" t="s">
        <v>2130</v>
      </c>
      <c r="E593" s="12" t="s">
        <v>2131</v>
      </c>
      <c r="F593" s="11"/>
      <c r="G593" s="11" t="s">
        <v>2132</v>
      </c>
      <c r="H593" s="11" t="s">
        <v>167</v>
      </c>
      <c r="I593" s="11" t="s">
        <v>26</v>
      </c>
      <c r="J593" s="28">
        <f t="shared" si="49"/>
        <v>441.25</v>
      </c>
      <c r="K593" s="11"/>
      <c r="L593" s="11" t="s">
        <v>27</v>
      </c>
      <c r="M593" s="23"/>
      <c r="N593" s="13">
        <f t="shared" si="50"/>
        <v>0</v>
      </c>
    </row>
    <row r="594" spans="1:14" s="10" customFormat="1" ht="126" customHeight="1" outlineLevel="4" x14ac:dyDescent="0.2">
      <c r="A594" s="11"/>
      <c r="B594" s="11">
        <v>315552</v>
      </c>
      <c r="C594" s="11" t="s">
        <v>2133</v>
      </c>
      <c r="D594" s="12" t="s">
        <v>2134</v>
      </c>
      <c r="E594" s="12" t="s">
        <v>2135</v>
      </c>
      <c r="F594" s="11"/>
      <c r="G594" s="11" t="s">
        <v>2116</v>
      </c>
      <c r="H594" s="11" t="s">
        <v>197</v>
      </c>
      <c r="I594" s="11" t="s">
        <v>26</v>
      </c>
      <c r="J594" s="28">
        <f t="shared" si="49"/>
        <v>425.15</v>
      </c>
      <c r="K594" s="11"/>
      <c r="L594" s="11" t="s">
        <v>27</v>
      </c>
      <c r="M594" s="23"/>
      <c r="N594" s="13">
        <f t="shared" si="50"/>
        <v>0</v>
      </c>
    </row>
    <row r="595" spans="1:14" s="10" customFormat="1" ht="126" customHeight="1" outlineLevel="4" x14ac:dyDescent="0.2">
      <c r="A595" s="11"/>
      <c r="B595" s="11">
        <v>317030</v>
      </c>
      <c r="C595" s="11" t="s">
        <v>2136</v>
      </c>
      <c r="D595" s="12" t="s">
        <v>2137</v>
      </c>
      <c r="E595" s="12" t="s">
        <v>2138</v>
      </c>
      <c r="F595" s="11"/>
      <c r="G595" s="11" t="s">
        <v>2139</v>
      </c>
      <c r="H595" s="11" t="s">
        <v>197</v>
      </c>
      <c r="I595" s="11" t="s">
        <v>26</v>
      </c>
      <c r="J595" s="28">
        <f t="shared" si="49"/>
        <v>585.42999999999995</v>
      </c>
      <c r="K595" s="11"/>
      <c r="L595" s="11" t="s">
        <v>27</v>
      </c>
      <c r="M595" s="23"/>
      <c r="N595" s="13">
        <f t="shared" si="50"/>
        <v>0</v>
      </c>
    </row>
    <row r="596" spans="1:14" s="10" customFormat="1" ht="126" customHeight="1" outlineLevel="4" x14ac:dyDescent="0.2">
      <c r="A596" s="11"/>
      <c r="B596" s="11">
        <v>317031</v>
      </c>
      <c r="C596" s="11" t="s">
        <v>2140</v>
      </c>
      <c r="D596" s="12" t="s">
        <v>2141</v>
      </c>
      <c r="E596" s="12" t="s">
        <v>2142</v>
      </c>
      <c r="F596" s="11"/>
      <c r="G596" s="11" t="s">
        <v>2139</v>
      </c>
      <c r="H596" s="11" t="s">
        <v>197</v>
      </c>
      <c r="I596" s="11" t="s">
        <v>26</v>
      </c>
      <c r="J596" s="28">
        <f t="shared" si="49"/>
        <v>585.42999999999995</v>
      </c>
      <c r="K596" s="11"/>
      <c r="L596" s="11" t="s">
        <v>27</v>
      </c>
      <c r="M596" s="23"/>
      <c r="N596" s="13">
        <f t="shared" si="50"/>
        <v>0</v>
      </c>
    </row>
    <row r="597" spans="1:14" ht="12.95" customHeight="1" outlineLevel="3" x14ac:dyDescent="0.2">
      <c r="A597" s="16" t="s">
        <v>2143</v>
      </c>
      <c r="B597" s="17"/>
      <c r="C597" s="17"/>
      <c r="D597" s="17"/>
      <c r="E597" s="17"/>
      <c r="F597" s="17"/>
      <c r="G597" s="17"/>
      <c r="H597" s="17"/>
      <c r="I597" s="17"/>
      <c r="J597" s="27"/>
      <c r="K597" s="17"/>
      <c r="L597" s="17"/>
      <c r="M597" s="22"/>
      <c r="N597" s="17"/>
    </row>
    <row r="598" spans="1:14" s="10" customFormat="1" ht="126" customHeight="1" outlineLevel="4" x14ac:dyDescent="0.2">
      <c r="A598" s="11"/>
      <c r="B598" s="11">
        <v>307602</v>
      </c>
      <c r="C598" s="11" t="s">
        <v>2144</v>
      </c>
      <c r="D598" s="12" t="s">
        <v>2145</v>
      </c>
      <c r="E598" s="12" t="s">
        <v>2146</v>
      </c>
      <c r="F598" s="11"/>
      <c r="G598" s="11" t="s">
        <v>2147</v>
      </c>
      <c r="H598" s="11" t="s">
        <v>264</v>
      </c>
      <c r="I598" s="11" t="s">
        <v>26</v>
      </c>
      <c r="J598" s="28">
        <f>ROUND((G598*(100-$B$4)/100),2)</f>
        <v>538.79</v>
      </c>
      <c r="K598" s="11"/>
      <c r="L598" s="11" t="s">
        <v>540</v>
      </c>
      <c r="M598" s="23"/>
      <c r="N598" s="13">
        <f>I598*J598*M598</f>
        <v>0</v>
      </c>
    </row>
    <row r="599" spans="1:14" s="10" customFormat="1" ht="126" customHeight="1" outlineLevel="4" x14ac:dyDescent="0.2">
      <c r="A599" s="11"/>
      <c r="B599" s="11">
        <v>357650</v>
      </c>
      <c r="C599" s="11" t="s">
        <v>2148</v>
      </c>
      <c r="D599" s="12" t="s">
        <v>2149</v>
      </c>
      <c r="E599" s="12" t="s">
        <v>2150</v>
      </c>
      <c r="F599" s="11"/>
      <c r="G599" s="11" t="s">
        <v>2151</v>
      </c>
      <c r="H599" s="11" t="s">
        <v>238</v>
      </c>
      <c r="I599" s="11" t="s">
        <v>26</v>
      </c>
      <c r="J599" s="28">
        <f>G599*0.5</f>
        <v>564.37</v>
      </c>
      <c r="K599" s="11" t="s">
        <v>91</v>
      </c>
      <c r="L599" s="11" t="s">
        <v>27</v>
      </c>
      <c r="M599" s="23"/>
      <c r="N599" s="13">
        <f>I599*J599*M599</f>
        <v>0</v>
      </c>
    </row>
    <row r="600" spans="1:14" s="10" customFormat="1" ht="126" customHeight="1" outlineLevel="4" x14ac:dyDescent="0.2">
      <c r="A600" s="11"/>
      <c r="B600" s="11">
        <v>384486</v>
      </c>
      <c r="C600" s="11" t="s">
        <v>2152</v>
      </c>
      <c r="D600" s="12" t="s">
        <v>2153</v>
      </c>
      <c r="E600" s="12" t="s">
        <v>2154</v>
      </c>
      <c r="F600" s="11" t="s">
        <v>1652</v>
      </c>
      <c r="G600" s="11" t="s">
        <v>2155</v>
      </c>
      <c r="H600" s="11" t="s">
        <v>238</v>
      </c>
      <c r="I600" s="11" t="s">
        <v>26</v>
      </c>
      <c r="J600" s="28">
        <f>ROUND((G600*(100-$B$4)/100),2)</f>
        <v>960.46</v>
      </c>
      <c r="K600" s="11"/>
      <c r="L600" s="11" t="s">
        <v>27</v>
      </c>
      <c r="M600" s="23"/>
      <c r="N600" s="13">
        <f>I600*J600*M600</f>
        <v>0</v>
      </c>
    </row>
    <row r="601" spans="1:14" ht="12.95" customHeight="1" outlineLevel="3" x14ac:dyDescent="0.2">
      <c r="A601" s="16" t="s">
        <v>2156</v>
      </c>
      <c r="B601" s="17"/>
      <c r="C601" s="17"/>
      <c r="D601" s="17"/>
      <c r="E601" s="17"/>
      <c r="F601" s="17"/>
      <c r="G601" s="17"/>
      <c r="H601" s="17"/>
      <c r="I601" s="17"/>
      <c r="J601" s="27"/>
      <c r="K601" s="17"/>
      <c r="L601" s="17"/>
      <c r="M601" s="22"/>
      <c r="N601" s="17"/>
    </row>
    <row r="602" spans="1:14" s="10" customFormat="1" ht="126" customHeight="1" outlineLevel="4" x14ac:dyDescent="0.2">
      <c r="A602" s="11"/>
      <c r="B602" s="11">
        <v>249548</v>
      </c>
      <c r="C602" s="11" t="s">
        <v>2157</v>
      </c>
      <c r="D602" s="12" t="s">
        <v>2158</v>
      </c>
      <c r="E602" s="12" t="s">
        <v>2159</v>
      </c>
      <c r="F602" s="11"/>
      <c r="G602" s="11" t="s">
        <v>2160</v>
      </c>
      <c r="H602" s="11" t="s">
        <v>158</v>
      </c>
      <c r="I602" s="11" t="s">
        <v>26</v>
      </c>
      <c r="J602" s="28">
        <f t="shared" ref="J602:J630" si="51">ROUND((G602*(100-$B$4)/100),2)</f>
        <v>560.20000000000005</v>
      </c>
      <c r="K602" s="11"/>
      <c r="L602" s="11" t="s">
        <v>27</v>
      </c>
      <c r="M602" s="23"/>
      <c r="N602" s="13">
        <f t="shared" ref="N602:N630" si="52">I602*J602*M602</f>
        <v>0</v>
      </c>
    </row>
    <row r="603" spans="1:14" s="10" customFormat="1" ht="126" customHeight="1" outlineLevel="4" x14ac:dyDescent="0.2">
      <c r="A603" s="11"/>
      <c r="B603" s="11">
        <v>282327</v>
      </c>
      <c r="C603" s="11" t="s">
        <v>2161</v>
      </c>
      <c r="D603" s="12" t="s">
        <v>2162</v>
      </c>
      <c r="E603" s="12" t="s">
        <v>2163</v>
      </c>
      <c r="F603" s="11"/>
      <c r="G603" s="11" t="s">
        <v>2164</v>
      </c>
      <c r="H603" s="11" t="s">
        <v>2165</v>
      </c>
      <c r="I603" s="11" t="s">
        <v>26</v>
      </c>
      <c r="J603" s="28">
        <f t="shared" si="51"/>
        <v>578.45000000000005</v>
      </c>
      <c r="K603" s="11"/>
      <c r="L603" s="11" t="s">
        <v>27</v>
      </c>
      <c r="M603" s="23"/>
      <c r="N603" s="13">
        <f t="shared" si="52"/>
        <v>0</v>
      </c>
    </row>
    <row r="604" spans="1:14" s="10" customFormat="1" ht="126" customHeight="1" outlineLevel="4" x14ac:dyDescent="0.2">
      <c r="A604" s="11"/>
      <c r="B604" s="11">
        <v>276558</v>
      </c>
      <c r="C604" s="11" t="s">
        <v>2166</v>
      </c>
      <c r="D604" s="12" t="s">
        <v>2167</v>
      </c>
      <c r="E604" s="12" t="s">
        <v>2168</v>
      </c>
      <c r="F604" s="11"/>
      <c r="G604" s="11" t="s">
        <v>2160</v>
      </c>
      <c r="H604" s="11" t="s">
        <v>158</v>
      </c>
      <c r="I604" s="11" t="s">
        <v>26</v>
      </c>
      <c r="J604" s="28">
        <f t="shared" si="51"/>
        <v>560.20000000000005</v>
      </c>
      <c r="K604" s="11"/>
      <c r="L604" s="11" t="s">
        <v>27</v>
      </c>
      <c r="M604" s="23"/>
      <c r="N604" s="13">
        <f t="shared" si="52"/>
        <v>0</v>
      </c>
    </row>
    <row r="605" spans="1:14" s="10" customFormat="1" ht="126" customHeight="1" outlineLevel="4" x14ac:dyDescent="0.2">
      <c r="A605" s="11"/>
      <c r="B605" s="11">
        <v>288379</v>
      </c>
      <c r="C605" s="11" t="s">
        <v>2169</v>
      </c>
      <c r="D605" s="12" t="s">
        <v>2170</v>
      </c>
      <c r="E605" s="12" t="s">
        <v>2171</v>
      </c>
      <c r="F605" s="11"/>
      <c r="G605" s="11" t="s">
        <v>2160</v>
      </c>
      <c r="H605" s="11" t="s">
        <v>158</v>
      </c>
      <c r="I605" s="11" t="s">
        <v>26</v>
      </c>
      <c r="J605" s="28">
        <f t="shared" si="51"/>
        <v>560.20000000000005</v>
      </c>
      <c r="K605" s="11"/>
      <c r="L605" s="11" t="s">
        <v>2172</v>
      </c>
      <c r="M605" s="23"/>
      <c r="N605" s="13">
        <f t="shared" si="52"/>
        <v>0</v>
      </c>
    </row>
    <row r="606" spans="1:14" s="10" customFormat="1" ht="126" customHeight="1" outlineLevel="4" x14ac:dyDescent="0.2">
      <c r="A606" s="11"/>
      <c r="B606" s="11">
        <v>288380</v>
      </c>
      <c r="C606" s="11" t="s">
        <v>2173</v>
      </c>
      <c r="D606" s="12" t="s">
        <v>2174</v>
      </c>
      <c r="E606" s="12" t="s">
        <v>2175</v>
      </c>
      <c r="F606" s="11"/>
      <c r="G606" s="11" t="s">
        <v>2160</v>
      </c>
      <c r="H606" s="11" t="s">
        <v>158</v>
      </c>
      <c r="I606" s="11" t="s">
        <v>26</v>
      </c>
      <c r="J606" s="28">
        <f t="shared" si="51"/>
        <v>560.20000000000005</v>
      </c>
      <c r="K606" s="11"/>
      <c r="L606" s="11" t="s">
        <v>27</v>
      </c>
      <c r="M606" s="23"/>
      <c r="N606" s="13">
        <f t="shared" si="52"/>
        <v>0</v>
      </c>
    </row>
    <row r="607" spans="1:14" s="10" customFormat="1" ht="126" customHeight="1" outlineLevel="4" x14ac:dyDescent="0.2">
      <c r="A607" s="11"/>
      <c r="B607" s="11">
        <v>296020</v>
      </c>
      <c r="C607" s="11" t="s">
        <v>2176</v>
      </c>
      <c r="D607" s="12" t="s">
        <v>2177</v>
      </c>
      <c r="E607" s="12" t="s">
        <v>2178</v>
      </c>
      <c r="F607" s="11"/>
      <c r="G607" s="11" t="s">
        <v>2179</v>
      </c>
      <c r="H607" s="11" t="s">
        <v>158</v>
      </c>
      <c r="I607" s="11" t="s">
        <v>26</v>
      </c>
      <c r="J607" s="28">
        <f t="shared" si="51"/>
        <v>520.71</v>
      </c>
      <c r="K607" s="11"/>
      <c r="L607" s="11" t="s">
        <v>27</v>
      </c>
      <c r="M607" s="23"/>
      <c r="N607" s="13">
        <f t="shared" si="52"/>
        <v>0</v>
      </c>
    </row>
    <row r="608" spans="1:14" s="10" customFormat="1" ht="126" customHeight="1" outlineLevel="4" x14ac:dyDescent="0.2">
      <c r="A608" s="11"/>
      <c r="B608" s="11">
        <v>296350</v>
      </c>
      <c r="C608" s="11" t="s">
        <v>2180</v>
      </c>
      <c r="D608" s="12" t="s">
        <v>2181</v>
      </c>
      <c r="E608" s="12" t="s">
        <v>2182</v>
      </c>
      <c r="F608" s="11"/>
      <c r="G608" s="11" t="s">
        <v>2160</v>
      </c>
      <c r="H608" s="11" t="s">
        <v>158</v>
      </c>
      <c r="I608" s="11" t="s">
        <v>26</v>
      </c>
      <c r="J608" s="28">
        <f t="shared" ref="J608:J610" si="53">G608*0.5</f>
        <v>430.92</v>
      </c>
      <c r="K608" s="11" t="s">
        <v>91</v>
      </c>
      <c r="L608" s="11" t="s">
        <v>27</v>
      </c>
      <c r="M608" s="23"/>
      <c r="N608" s="13">
        <f t="shared" si="52"/>
        <v>0</v>
      </c>
    </row>
    <row r="609" spans="1:14" s="10" customFormat="1" ht="126" customHeight="1" outlineLevel="4" x14ac:dyDescent="0.2">
      <c r="A609" s="11"/>
      <c r="B609" s="11">
        <v>297205</v>
      </c>
      <c r="C609" s="11" t="s">
        <v>2183</v>
      </c>
      <c r="D609" s="12" t="s">
        <v>2184</v>
      </c>
      <c r="E609" s="12" t="s">
        <v>2185</v>
      </c>
      <c r="F609" s="11"/>
      <c r="G609" s="11" t="s">
        <v>2160</v>
      </c>
      <c r="H609" s="11" t="s">
        <v>158</v>
      </c>
      <c r="I609" s="11" t="s">
        <v>26</v>
      </c>
      <c r="J609" s="28">
        <f t="shared" si="53"/>
        <v>430.92</v>
      </c>
      <c r="K609" s="11" t="s">
        <v>91</v>
      </c>
      <c r="L609" s="11" t="s">
        <v>27</v>
      </c>
      <c r="M609" s="23"/>
      <c r="N609" s="13">
        <f t="shared" si="52"/>
        <v>0</v>
      </c>
    </row>
    <row r="610" spans="1:14" s="10" customFormat="1" ht="126" customHeight="1" outlineLevel="4" x14ac:dyDescent="0.2">
      <c r="A610" s="11"/>
      <c r="B610" s="11">
        <v>298027</v>
      </c>
      <c r="C610" s="11" t="s">
        <v>2186</v>
      </c>
      <c r="D610" s="12" t="s">
        <v>2187</v>
      </c>
      <c r="E610" s="12" t="s">
        <v>2188</v>
      </c>
      <c r="F610" s="11"/>
      <c r="G610" s="11" t="s">
        <v>2164</v>
      </c>
      <c r="H610" s="11" t="s">
        <v>158</v>
      </c>
      <c r="I610" s="11" t="s">
        <v>26</v>
      </c>
      <c r="J610" s="28">
        <f t="shared" si="53"/>
        <v>444.96</v>
      </c>
      <c r="K610" s="11" t="s">
        <v>91</v>
      </c>
      <c r="L610" s="11" t="s">
        <v>27</v>
      </c>
      <c r="M610" s="23"/>
      <c r="N610" s="13">
        <f t="shared" si="52"/>
        <v>0</v>
      </c>
    </row>
    <row r="611" spans="1:14" s="10" customFormat="1" ht="126" customHeight="1" outlineLevel="4" x14ac:dyDescent="0.2">
      <c r="A611" s="11"/>
      <c r="B611" s="11">
        <v>298026</v>
      </c>
      <c r="C611" s="11" t="s">
        <v>2189</v>
      </c>
      <c r="D611" s="12" t="s">
        <v>2190</v>
      </c>
      <c r="E611" s="12" t="s">
        <v>2191</v>
      </c>
      <c r="F611" s="11"/>
      <c r="G611" s="11" t="s">
        <v>2164</v>
      </c>
      <c r="H611" s="11" t="s">
        <v>158</v>
      </c>
      <c r="I611" s="11" t="s">
        <v>26</v>
      </c>
      <c r="J611" s="28">
        <f t="shared" si="51"/>
        <v>578.45000000000005</v>
      </c>
      <c r="K611" s="11"/>
      <c r="L611" s="11" t="s">
        <v>27</v>
      </c>
      <c r="M611" s="23"/>
      <c r="N611" s="13">
        <f t="shared" si="52"/>
        <v>0</v>
      </c>
    </row>
    <row r="612" spans="1:14" s="10" customFormat="1" ht="126" customHeight="1" outlineLevel="4" x14ac:dyDescent="0.2">
      <c r="A612" s="11"/>
      <c r="B612" s="11">
        <v>298986</v>
      </c>
      <c r="C612" s="11" t="s">
        <v>2192</v>
      </c>
      <c r="D612" s="12" t="s">
        <v>2193</v>
      </c>
      <c r="E612" s="12" t="s">
        <v>2194</v>
      </c>
      <c r="F612" s="11"/>
      <c r="G612" s="11" t="s">
        <v>2160</v>
      </c>
      <c r="H612" s="11" t="s">
        <v>158</v>
      </c>
      <c r="I612" s="11" t="s">
        <v>26</v>
      </c>
      <c r="J612" s="28">
        <f t="shared" si="51"/>
        <v>560.20000000000005</v>
      </c>
      <c r="K612" s="11"/>
      <c r="L612" s="11" t="s">
        <v>2172</v>
      </c>
      <c r="M612" s="23"/>
      <c r="N612" s="13">
        <f t="shared" si="52"/>
        <v>0</v>
      </c>
    </row>
    <row r="613" spans="1:14" s="10" customFormat="1" ht="126" customHeight="1" outlineLevel="4" x14ac:dyDescent="0.2">
      <c r="A613" s="11"/>
      <c r="B613" s="11">
        <v>300929</v>
      </c>
      <c r="C613" s="11" t="s">
        <v>2195</v>
      </c>
      <c r="D613" s="12" t="s">
        <v>2196</v>
      </c>
      <c r="E613" s="12" t="s">
        <v>2197</v>
      </c>
      <c r="F613" s="11"/>
      <c r="G613" s="11" t="s">
        <v>2160</v>
      </c>
      <c r="H613" s="11" t="s">
        <v>2165</v>
      </c>
      <c r="I613" s="11" t="s">
        <v>26</v>
      </c>
      <c r="J613" s="28">
        <f t="shared" si="51"/>
        <v>560.20000000000005</v>
      </c>
      <c r="K613" s="11"/>
      <c r="L613" s="11" t="s">
        <v>27</v>
      </c>
      <c r="M613" s="23"/>
      <c r="N613" s="13">
        <f t="shared" si="52"/>
        <v>0</v>
      </c>
    </row>
    <row r="614" spans="1:14" s="10" customFormat="1" ht="126" customHeight="1" outlineLevel="4" x14ac:dyDescent="0.2">
      <c r="A614" s="11"/>
      <c r="B614" s="11">
        <v>300951</v>
      </c>
      <c r="C614" s="11" t="s">
        <v>2198</v>
      </c>
      <c r="D614" s="12" t="s">
        <v>2199</v>
      </c>
      <c r="E614" s="12" t="s">
        <v>2200</v>
      </c>
      <c r="F614" s="11"/>
      <c r="G614" s="11" t="s">
        <v>2201</v>
      </c>
      <c r="H614" s="11" t="s">
        <v>2165</v>
      </c>
      <c r="I614" s="11" t="s">
        <v>26</v>
      </c>
      <c r="J614" s="28">
        <f>G614*0.5</f>
        <v>418.63499999999999</v>
      </c>
      <c r="K614" s="11" t="s">
        <v>91</v>
      </c>
      <c r="L614" s="11" t="s">
        <v>27</v>
      </c>
      <c r="M614" s="23"/>
      <c r="N614" s="13">
        <f t="shared" si="52"/>
        <v>0</v>
      </c>
    </row>
    <row r="615" spans="1:14" s="10" customFormat="1" ht="126" customHeight="1" outlineLevel="4" x14ac:dyDescent="0.2">
      <c r="A615" s="11"/>
      <c r="B615" s="11">
        <v>302707</v>
      </c>
      <c r="C615" s="11" t="s">
        <v>2202</v>
      </c>
      <c r="D615" s="12" t="s">
        <v>2203</v>
      </c>
      <c r="E615" s="12" t="s">
        <v>2204</v>
      </c>
      <c r="F615" s="11"/>
      <c r="G615" s="11" t="s">
        <v>2164</v>
      </c>
      <c r="H615" s="11" t="s">
        <v>158</v>
      </c>
      <c r="I615" s="11" t="s">
        <v>26</v>
      </c>
      <c r="J615" s="28">
        <f t="shared" si="51"/>
        <v>578.45000000000005</v>
      </c>
      <c r="K615" s="11"/>
      <c r="L615" s="11" t="s">
        <v>27</v>
      </c>
      <c r="M615" s="23"/>
      <c r="N615" s="13">
        <f t="shared" si="52"/>
        <v>0</v>
      </c>
    </row>
    <row r="616" spans="1:14" s="10" customFormat="1" ht="126" customHeight="1" outlineLevel="4" x14ac:dyDescent="0.2">
      <c r="A616" s="11"/>
      <c r="B616" s="11">
        <v>302816</v>
      </c>
      <c r="C616" s="11" t="s">
        <v>2205</v>
      </c>
      <c r="D616" s="12" t="s">
        <v>2206</v>
      </c>
      <c r="E616" s="12" t="s">
        <v>2207</v>
      </c>
      <c r="F616" s="11"/>
      <c r="G616" s="11" t="s">
        <v>2208</v>
      </c>
      <c r="H616" s="11" t="s">
        <v>2165</v>
      </c>
      <c r="I616" s="11" t="s">
        <v>26</v>
      </c>
      <c r="J616" s="28">
        <f>G616*0.5</f>
        <v>428.06</v>
      </c>
      <c r="K616" s="11" t="s">
        <v>91</v>
      </c>
      <c r="L616" s="11" t="s">
        <v>27</v>
      </c>
      <c r="M616" s="23"/>
      <c r="N616" s="13">
        <f t="shared" si="52"/>
        <v>0</v>
      </c>
    </row>
    <row r="617" spans="1:14" s="10" customFormat="1" ht="126" customHeight="1" outlineLevel="4" x14ac:dyDescent="0.2">
      <c r="A617" s="11"/>
      <c r="B617" s="11">
        <v>303522</v>
      </c>
      <c r="C617" s="11" t="s">
        <v>2209</v>
      </c>
      <c r="D617" s="12" t="s">
        <v>2210</v>
      </c>
      <c r="E617" s="12" t="s">
        <v>2211</v>
      </c>
      <c r="F617" s="11"/>
      <c r="G617" s="11" t="s">
        <v>2164</v>
      </c>
      <c r="H617" s="11" t="s">
        <v>158</v>
      </c>
      <c r="I617" s="11" t="s">
        <v>26</v>
      </c>
      <c r="J617" s="28">
        <f t="shared" si="51"/>
        <v>578.45000000000005</v>
      </c>
      <c r="K617" s="11"/>
      <c r="L617" s="11" t="s">
        <v>27</v>
      </c>
      <c r="M617" s="23"/>
      <c r="N617" s="13">
        <f t="shared" si="52"/>
        <v>0</v>
      </c>
    </row>
    <row r="618" spans="1:14" s="10" customFormat="1" ht="126" customHeight="1" outlineLevel="4" x14ac:dyDescent="0.2">
      <c r="A618" s="11"/>
      <c r="B618" s="11">
        <v>312479</v>
      </c>
      <c r="C618" s="11" t="s">
        <v>2212</v>
      </c>
      <c r="D618" s="12" t="s">
        <v>2213</v>
      </c>
      <c r="E618" s="12" t="s">
        <v>2214</v>
      </c>
      <c r="F618" s="11"/>
      <c r="G618" s="11" t="s">
        <v>2164</v>
      </c>
      <c r="H618" s="11" t="s">
        <v>158</v>
      </c>
      <c r="I618" s="11" t="s">
        <v>26</v>
      </c>
      <c r="J618" s="28">
        <f t="shared" ref="J618:J619" si="54">G618*0.4</f>
        <v>355.96800000000002</v>
      </c>
      <c r="K618" s="11" t="s">
        <v>95</v>
      </c>
      <c r="L618" s="11" t="s">
        <v>27</v>
      </c>
      <c r="M618" s="23"/>
      <c r="N618" s="13">
        <f t="shared" si="52"/>
        <v>0</v>
      </c>
    </row>
    <row r="619" spans="1:14" s="10" customFormat="1" ht="126" customHeight="1" outlineLevel="4" x14ac:dyDescent="0.2">
      <c r="A619" s="11"/>
      <c r="B619" s="11">
        <v>312484</v>
      </c>
      <c r="C619" s="11" t="s">
        <v>2215</v>
      </c>
      <c r="D619" s="12" t="s">
        <v>2216</v>
      </c>
      <c r="E619" s="12" t="s">
        <v>2217</v>
      </c>
      <c r="F619" s="11"/>
      <c r="G619" s="11" t="s">
        <v>2164</v>
      </c>
      <c r="H619" s="11" t="s">
        <v>158</v>
      </c>
      <c r="I619" s="11" t="s">
        <v>26</v>
      </c>
      <c r="J619" s="28">
        <f t="shared" si="54"/>
        <v>355.96800000000002</v>
      </c>
      <c r="K619" s="11" t="s">
        <v>95</v>
      </c>
      <c r="L619" s="11" t="s">
        <v>27</v>
      </c>
      <c r="M619" s="23"/>
      <c r="N619" s="13">
        <f t="shared" si="52"/>
        <v>0</v>
      </c>
    </row>
    <row r="620" spans="1:14" s="10" customFormat="1" ht="126" customHeight="1" outlineLevel="4" x14ac:dyDescent="0.2">
      <c r="A620" s="11"/>
      <c r="B620" s="11">
        <v>312481</v>
      </c>
      <c r="C620" s="11" t="s">
        <v>2218</v>
      </c>
      <c r="D620" s="12" t="s">
        <v>2219</v>
      </c>
      <c r="E620" s="12" t="s">
        <v>2220</v>
      </c>
      <c r="F620" s="11"/>
      <c r="G620" s="11" t="s">
        <v>2164</v>
      </c>
      <c r="H620" s="11" t="s">
        <v>158</v>
      </c>
      <c r="I620" s="11" t="s">
        <v>26</v>
      </c>
      <c r="J620" s="28">
        <f t="shared" si="51"/>
        <v>578.45000000000005</v>
      </c>
      <c r="K620" s="11"/>
      <c r="L620" s="11" t="s">
        <v>27</v>
      </c>
      <c r="M620" s="23"/>
      <c r="N620" s="13">
        <f t="shared" si="52"/>
        <v>0</v>
      </c>
    </row>
    <row r="621" spans="1:14" s="10" customFormat="1" ht="126" customHeight="1" outlineLevel="4" x14ac:dyDescent="0.2">
      <c r="A621" s="11"/>
      <c r="B621" s="11">
        <v>312486</v>
      </c>
      <c r="C621" s="11" t="s">
        <v>2221</v>
      </c>
      <c r="D621" s="12" t="s">
        <v>2222</v>
      </c>
      <c r="E621" s="12" t="s">
        <v>2223</v>
      </c>
      <c r="F621" s="11"/>
      <c r="G621" s="11" t="s">
        <v>2224</v>
      </c>
      <c r="H621" s="11" t="s">
        <v>158</v>
      </c>
      <c r="I621" s="11" t="s">
        <v>26</v>
      </c>
      <c r="J621" s="28">
        <f t="shared" si="51"/>
        <v>544.14</v>
      </c>
      <c r="K621" s="11"/>
      <c r="L621" s="11" t="s">
        <v>27</v>
      </c>
      <c r="M621" s="23"/>
      <c r="N621" s="13">
        <f t="shared" si="52"/>
        <v>0</v>
      </c>
    </row>
    <row r="622" spans="1:14" s="10" customFormat="1" ht="126" customHeight="1" outlineLevel="4" x14ac:dyDescent="0.2">
      <c r="A622" s="11"/>
      <c r="B622" s="11">
        <v>313238</v>
      </c>
      <c r="C622" s="11" t="s">
        <v>2225</v>
      </c>
      <c r="D622" s="12" t="s">
        <v>2226</v>
      </c>
      <c r="E622" s="12" t="s">
        <v>2227</v>
      </c>
      <c r="F622" s="11"/>
      <c r="G622" s="11" t="s">
        <v>2164</v>
      </c>
      <c r="H622" s="11" t="s">
        <v>2165</v>
      </c>
      <c r="I622" s="11" t="s">
        <v>26</v>
      </c>
      <c r="J622" s="28">
        <f>G622*0.5</f>
        <v>444.96</v>
      </c>
      <c r="K622" s="11" t="s">
        <v>91</v>
      </c>
      <c r="L622" s="11" t="s">
        <v>27</v>
      </c>
      <c r="M622" s="23"/>
      <c r="N622" s="13">
        <f t="shared" si="52"/>
        <v>0</v>
      </c>
    </row>
    <row r="623" spans="1:14" s="10" customFormat="1" ht="126" customHeight="1" outlineLevel="4" x14ac:dyDescent="0.2">
      <c r="A623" s="11"/>
      <c r="B623" s="11">
        <v>313239</v>
      </c>
      <c r="C623" s="11" t="s">
        <v>2228</v>
      </c>
      <c r="D623" s="12" t="s">
        <v>2229</v>
      </c>
      <c r="E623" s="12" t="s">
        <v>2230</v>
      </c>
      <c r="F623" s="11"/>
      <c r="G623" s="11" t="s">
        <v>2208</v>
      </c>
      <c r="H623" s="11" t="s">
        <v>2165</v>
      </c>
      <c r="I623" s="11" t="s">
        <v>26</v>
      </c>
      <c r="J623" s="28">
        <f t="shared" si="51"/>
        <v>556.48</v>
      </c>
      <c r="K623" s="11"/>
      <c r="L623" s="11" t="s">
        <v>27</v>
      </c>
      <c r="M623" s="23"/>
      <c r="N623" s="13">
        <f t="shared" si="52"/>
        <v>0</v>
      </c>
    </row>
    <row r="624" spans="1:14" s="10" customFormat="1" ht="126" customHeight="1" outlineLevel="4" x14ac:dyDescent="0.2">
      <c r="A624" s="11"/>
      <c r="B624" s="11">
        <v>313535</v>
      </c>
      <c r="C624" s="11" t="s">
        <v>2231</v>
      </c>
      <c r="D624" s="12" t="s">
        <v>2232</v>
      </c>
      <c r="E624" s="12" t="s">
        <v>2233</v>
      </c>
      <c r="F624" s="11"/>
      <c r="G624" s="11" t="s">
        <v>2164</v>
      </c>
      <c r="H624" s="11" t="s">
        <v>158</v>
      </c>
      <c r="I624" s="11" t="s">
        <v>26</v>
      </c>
      <c r="J624" s="28">
        <f t="shared" ref="J624:J625" si="55">G624*0.5</f>
        <v>444.96</v>
      </c>
      <c r="K624" s="11" t="s">
        <v>91</v>
      </c>
      <c r="L624" s="11" t="s">
        <v>27</v>
      </c>
      <c r="M624" s="23"/>
      <c r="N624" s="13">
        <f t="shared" si="52"/>
        <v>0</v>
      </c>
    </row>
    <row r="625" spans="1:14" s="10" customFormat="1" ht="126" customHeight="1" outlineLevel="4" x14ac:dyDescent="0.2">
      <c r="A625" s="11"/>
      <c r="B625" s="11">
        <v>313533</v>
      </c>
      <c r="C625" s="11" t="s">
        <v>2234</v>
      </c>
      <c r="D625" s="12" t="s">
        <v>2235</v>
      </c>
      <c r="E625" s="12" t="s">
        <v>2236</v>
      </c>
      <c r="F625" s="11"/>
      <c r="G625" s="11" t="s">
        <v>2164</v>
      </c>
      <c r="H625" s="11" t="s">
        <v>158</v>
      </c>
      <c r="I625" s="11" t="s">
        <v>26</v>
      </c>
      <c r="J625" s="28">
        <f t="shared" si="55"/>
        <v>444.96</v>
      </c>
      <c r="K625" s="11" t="s">
        <v>91</v>
      </c>
      <c r="L625" s="11" t="s">
        <v>27</v>
      </c>
      <c r="M625" s="23"/>
      <c r="N625" s="13">
        <f t="shared" si="52"/>
        <v>0</v>
      </c>
    </row>
    <row r="626" spans="1:14" s="10" customFormat="1" ht="126" customHeight="1" outlineLevel="4" x14ac:dyDescent="0.2">
      <c r="A626" s="11"/>
      <c r="B626" s="11">
        <v>315012</v>
      </c>
      <c r="C626" s="11" t="s">
        <v>2237</v>
      </c>
      <c r="D626" s="12" t="s">
        <v>2238</v>
      </c>
      <c r="E626" s="12" t="s">
        <v>2239</v>
      </c>
      <c r="F626" s="11"/>
      <c r="G626" s="11" t="s">
        <v>2208</v>
      </c>
      <c r="H626" s="11" t="s">
        <v>2165</v>
      </c>
      <c r="I626" s="11" t="s">
        <v>26</v>
      </c>
      <c r="J626" s="28">
        <f t="shared" si="51"/>
        <v>556.48</v>
      </c>
      <c r="K626" s="11"/>
      <c r="L626" s="11" t="s">
        <v>27</v>
      </c>
      <c r="M626" s="23"/>
      <c r="N626" s="13">
        <f t="shared" si="52"/>
        <v>0</v>
      </c>
    </row>
    <row r="627" spans="1:14" s="10" customFormat="1" ht="126" customHeight="1" outlineLevel="4" x14ac:dyDescent="0.2">
      <c r="A627" s="11"/>
      <c r="B627" s="11">
        <v>326824</v>
      </c>
      <c r="C627" s="11" t="s">
        <v>2240</v>
      </c>
      <c r="D627" s="12" t="s">
        <v>2241</v>
      </c>
      <c r="E627" s="12" t="s">
        <v>2242</v>
      </c>
      <c r="F627" s="11"/>
      <c r="G627" s="11" t="s">
        <v>2243</v>
      </c>
      <c r="H627" s="11" t="s">
        <v>158</v>
      </c>
      <c r="I627" s="11" t="s">
        <v>26</v>
      </c>
      <c r="J627" s="28">
        <f t="shared" si="51"/>
        <v>648.92999999999995</v>
      </c>
      <c r="K627" s="11"/>
      <c r="L627" s="11" t="s">
        <v>27</v>
      </c>
      <c r="M627" s="23"/>
      <c r="N627" s="13">
        <f t="shared" si="52"/>
        <v>0</v>
      </c>
    </row>
    <row r="628" spans="1:14" s="10" customFormat="1" ht="126" customHeight="1" outlineLevel="4" x14ac:dyDescent="0.2">
      <c r="A628" s="11"/>
      <c r="B628" s="11">
        <v>327257</v>
      </c>
      <c r="C628" s="11" t="s">
        <v>2244</v>
      </c>
      <c r="D628" s="12" t="s">
        <v>2245</v>
      </c>
      <c r="E628" s="12" t="s">
        <v>2246</v>
      </c>
      <c r="F628" s="11"/>
      <c r="G628" s="11" t="s">
        <v>2164</v>
      </c>
      <c r="H628" s="11" t="s">
        <v>2165</v>
      </c>
      <c r="I628" s="11" t="s">
        <v>26</v>
      </c>
      <c r="J628" s="28">
        <f>G628*0.5</f>
        <v>444.96</v>
      </c>
      <c r="K628" s="11" t="s">
        <v>91</v>
      </c>
      <c r="L628" s="11" t="s">
        <v>27</v>
      </c>
      <c r="M628" s="23"/>
      <c r="N628" s="13">
        <f t="shared" si="52"/>
        <v>0</v>
      </c>
    </row>
    <row r="629" spans="1:14" s="10" customFormat="1" ht="126" customHeight="1" outlineLevel="4" x14ac:dyDescent="0.2">
      <c r="A629" s="11"/>
      <c r="B629" s="11">
        <v>327258</v>
      </c>
      <c r="C629" s="11" t="s">
        <v>2247</v>
      </c>
      <c r="D629" s="12" t="s">
        <v>2248</v>
      </c>
      <c r="E629" s="12" t="s">
        <v>2249</v>
      </c>
      <c r="F629" s="11"/>
      <c r="G629" s="11" t="s">
        <v>2250</v>
      </c>
      <c r="H629" s="11" t="s">
        <v>2165</v>
      </c>
      <c r="I629" s="11" t="s">
        <v>26</v>
      </c>
      <c r="J629" s="28">
        <f>G629*0.4</f>
        <v>347.92399999999998</v>
      </c>
      <c r="K629" s="11" t="s">
        <v>95</v>
      </c>
      <c r="L629" s="11" t="s">
        <v>27</v>
      </c>
      <c r="M629" s="23"/>
      <c r="N629" s="13">
        <f t="shared" si="52"/>
        <v>0</v>
      </c>
    </row>
    <row r="630" spans="1:14" s="10" customFormat="1" ht="126" customHeight="1" outlineLevel="4" x14ac:dyDescent="0.2">
      <c r="A630" s="11"/>
      <c r="B630" s="11">
        <v>354953</v>
      </c>
      <c r="C630" s="11" t="s">
        <v>2251</v>
      </c>
      <c r="D630" s="12" t="s">
        <v>2252</v>
      </c>
      <c r="E630" s="12" t="s">
        <v>2253</v>
      </c>
      <c r="F630" s="11"/>
      <c r="G630" s="11" t="s">
        <v>2254</v>
      </c>
      <c r="H630" s="11" t="s">
        <v>158</v>
      </c>
      <c r="I630" s="11" t="s">
        <v>26</v>
      </c>
      <c r="J630" s="28">
        <f t="shared" si="51"/>
        <v>685.26</v>
      </c>
      <c r="K630" s="11"/>
      <c r="L630" s="11" t="s">
        <v>27</v>
      </c>
      <c r="M630" s="23"/>
      <c r="N630" s="13">
        <f t="shared" si="52"/>
        <v>0</v>
      </c>
    </row>
    <row r="631" spans="1:14" ht="12.95" customHeight="1" outlineLevel="2" x14ac:dyDescent="0.2">
      <c r="A631" s="16" t="s">
        <v>2255</v>
      </c>
      <c r="B631" s="17"/>
      <c r="C631" s="17"/>
      <c r="D631" s="17"/>
      <c r="E631" s="17"/>
      <c r="F631" s="17"/>
      <c r="G631" s="17"/>
      <c r="H631" s="17"/>
      <c r="I631" s="17"/>
      <c r="J631" s="27"/>
      <c r="K631" s="17"/>
      <c r="L631" s="17"/>
      <c r="M631" s="22"/>
      <c r="N631" s="17"/>
    </row>
    <row r="632" spans="1:14" ht="12.95" customHeight="1" outlineLevel="3" x14ac:dyDescent="0.2">
      <c r="A632" s="16" t="s">
        <v>2255</v>
      </c>
      <c r="B632" s="17"/>
      <c r="C632" s="17"/>
      <c r="D632" s="17"/>
      <c r="E632" s="17"/>
      <c r="F632" s="17"/>
      <c r="G632" s="17"/>
      <c r="H632" s="17"/>
      <c r="I632" s="17"/>
      <c r="J632" s="27"/>
      <c r="K632" s="17"/>
      <c r="L632" s="17"/>
      <c r="M632" s="22"/>
      <c r="N632" s="17"/>
    </row>
    <row r="633" spans="1:14" s="10" customFormat="1" ht="126" customHeight="1" outlineLevel="4" x14ac:dyDescent="0.2">
      <c r="A633" s="11"/>
      <c r="B633" s="11">
        <v>260242</v>
      </c>
      <c r="C633" s="11" t="s">
        <v>2256</v>
      </c>
      <c r="D633" s="12" t="s">
        <v>2257</v>
      </c>
      <c r="E633" s="12" t="s">
        <v>2258</v>
      </c>
      <c r="F633" s="11"/>
      <c r="G633" s="11" t="s">
        <v>2259</v>
      </c>
      <c r="H633" s="11" t="s">
        <v>493</v>
      </c>
      <c r="I633" s="11" t="s">
        <v>26</v>
      </c>
      <c r="J633" s="28">
        <f t="shared" ref="J633:J664" si="56">ROUND((G633*(100-$B$4)/100),2)</f>
        <v>496.76</v>
      </c>
      <c r="K633" s="11"/>
      <c r="L633" s="11" t="s">
        <v>27</v>
      </c>
      <c r="M633" s="23"/>
      <c r="N633" s="13">
        <f t="shared" ref="N633:N664" si="57">I633*J633*M633</f>
        <v>0</v>
      </c>
    </row>
    <row r="634" spans="1:14" s="10" customFormat="1" ht="126" customHeight="1" outlineLevel="4" x14ac:dyDescent="0.2">
      <c r="A634" s="11"/>
      <c r="B634" s="11">
        <v>282713</v>
      </c>
      <c r="C634" s="11" t="s">
        <v>2260</v>
      </c>
      <c r="D634" s="12" t="s">
        <v>2261</v>
      </c>
      <c r="E634" s="12" t="s">
        <v>2262</v>
      </c>
      <c r="F634" s="11"/>
      <c r="G634" s="11" t="s">
        <v>2263</v>
      </c>
      <c r="H634" s="11" t="s">
        <v>158</v>
      </c>
      <c r="I634" s="11" t="s">
        <v>26</v>
      </c>
      <c r="J634" s="28">
        <f t="shared" si="56"/>
        <v>563.38</v>
      </c>
      <c r="K634" s="11"/>
      <c r="L634" s="11" t="s">
        <v>27</v>
      </c>
      <c r="M634" s="23"/>
      <c r="N634" s="13">
        <f t="shared" si="57"/>
        <v>0</v>
      </c>
    </row>
    <row r="635" spans="1:14" s="10" customFormat="1" ht="126" customHeight="1" outlineLevel="4" x14ac:dyDescent="0.2">
      <c r="A635" s="11"/>
      <c r="B635" s="11">
        <v>282715</v>
      </c>
      <c r="C635" s="11" t="s">
        <v>2264</v>
      </c>
      <c r="D635" s="12" t="s">
        <v>2265</v>
      </c>
      <c r="E635" s="12" t="s">
        <v>2266</v>
      </c>
      <c r="F635" s="11"/>
      <c r="G635" s="11" t="s">
        <v>2267</v>
      </c>
      <c r="H635" s="11" t="s">
        <v>158</v>
      </c>
      <c r="I635" s="11" t="s">
        <v>26</v>
      </c>
      <c r="J635" s="28">
        <f t="shared" si="56"/>
        <v>767.99</v>
      </c>
      <c r="K635" s="11"/>
      <c r="L635" s="11" t="s">
        <v>27</v>
      </c>
      <c r="M635" s="23"/>
      <c r="N635" s="13">
        <f t="shared" si="57"/>
        <v>0</v>
      </c>
    </row>
    <row r="636" spans="1:14" s="10" customFormat="1" ht="126" customHeight="1" outlineLevel="4" x14ac:dyDescent="0.2">
      <c r="A636" s="11"/>
      <c r="B636" s="11">
        <v>276557</v>
      </c>
      <c r="C636" s="11" t="s">
        <v>2268</v>
      </c>
      <c r="D636" s="12" t="s">
        <v>2269</v>
      </c>
      <c r="E636" s="12" t="s">
        <v>2270</v>
      </c>
      <c r="F636" s="11"/>
      <c r="G636" s="11" t="s">
        <v>2263</v>
      </c>
      <c r="H636" s="11" t="s">
        <v>264</v>
      </c>
      <c r="I636" s="11" t="s">
        <v>26</v>
      </c>
      <c r="J636" s="28">
        <f t="shared" si="56"/>
        <v>563.38</v>
      </c>
      <c r="K636" s="11"/>
      <c r="L636" s="11" t="s">
        <v>27</v>
      </c>
      <c r="M636" s="23"/>
      <c r="N636" s="13">
        <f t="shared" si="57"/>
        <v>0</v>
      </c>
    </row>
    <row r="637" spans="1:14" s="10" customFormat="1" ht="126" customHeight="1" outlineLevel="4" x14ac:dyDescent="0.2">
      <c r="A637" s="11"/>
      <c r="B637" s="11">
        <v>282800</v>
      </c>
      <c r="C637" s="11" t="s">
        <v>2271</v>
      </c>
      <c r="D637" s="12" t="s">
        <v>2272</v>
      </c>
      <c r="E637" s="12" t="s">
        <v>2273</v>
      </c>
      <c r="F637" s="11"/>
      <c r="G637" s="11" t="s">
        <v>2274</v>
      </c>
      <c r="H637" s="11" t="s">
        <v>493</v>
      </c>
      <c r="I637" s="11" t="s">
        <v>26</v>
      </c>
      <c r="J637" s="28">
        <f t="shared" si="56"/>
        <v>544.78</v>
      </c>
      <c r="K637" s="11"/>
      <c r="L637" s="11" t="s">
        <v>27</v>
      </c>
      <c r="M637" s="23"/>
      <c r="N637" s="13">
        <f t="shared" si="57"/>
        <v>0</v>
      </c>
    </row>
    <row r="638" spans="1:14" s="10" customFormat="1" ht="126" customHeight="1" outlineLevel="4" x14ac:dyDescent="0.2">
      <c r="A638" s="11"/>
      <c r="B638" s="11">
        <v>288382</v>
      </c>
      <c r="C638" s="11" t="s">
        <v>2275</v>
      </c>
      <c r="D638" s="12" t="s">
        <v>2276</v>
      </c>
      <c r="E638" s="12" t="s">
        <v>2277</v>
      </c>
      <c r="F638" s="11"/>
      <c r="G638" s="11" t="s">
        <v>2278</v>
      </c>
      <c r="H638" s="11" t="s">
        <v>493</v>
      </c>
      <c r="I638" s="11" t="s">
        <v>26</v>
      </c>
      <c r="J638" s="28">
        <f t="shared" si="56"/>
        <v>563.16</v>
      </c>
      <c r="K638" s="11"/>
      <c r="L638" s="11" t="s">
        <v>27</v>
      </c>
      <c r="M638" s="23"/>
      <c r="N638" s="13">
        <f t="shared" si="57"/>
        <v>0</v>
      </c>
    </row>
    <row r="639" spans="1:14" s="10" customFormat="1" ht="126" customHeight="1" outlineLevel="4" x14ac:dyDescent="0.2">
      <c r="A639" s="11"/>
      <c r="B639" s="11">
        <v>297580</v>
      </c>
      <c r="C639" s="11" t="s">
        <v>2279</v>
      </c>
      <c r="D639" s="12" t="s">
        <v>2280</v>
      </c>
      <c r="E639" s="12" t="s">
        <v>2281</v>
      </c>
      <c r="F639" s="11"/>
      <c r="G639" s="11" t="s">
        <v>2278</v>
      </c>
      <c r="H639" s="11" t="s">
        <v>493</v>
      </c>
      <c r="I639" s="11" t="s">
        <v>26</v>
      </c>
      <c r="J639" s="28">
        <f t="shared" si="56"/>
        <v>563.16</v>
      </c>
      <c r="K639" s="11"/>
      <c r="L639" s="11" t="s">
        <v>27</v>
      </c>
      <c r="M639" s="23"/>
      <c r="N639" s="13">
        <f t="shared" si="57"/>
        <v>0</v>
      </c>
    </row>
    <row r="640" spans="1:14" s="10" customFormat="1" ht="126" customHeight="1" outlineLevel="4" x14ac:dyDescent="0.2">
      <c r="A640" s="11"/>
      <c r="B640" s="11">
        <v>299839</v>
      </c>
      <c r="C640" s="11" t="s">
        <v>2282</v>
      </c>
      <c r="D640" s="12" t="s">
        <v>2283</v>
      </c>
      <c r="E640" s="12" t="s">
        <v>2284</v>
      </c>
      <c r="F640" s="11"/>
      <c r="G640" s="11" t="s">
        <v>2285</v>
      </c>
      <c r="H640" s="11" t="s">
        <v>493</v>
      </c>
      <c r="I640" s="11" t="s">
        <v>26</v>
      </c>
      <c r="J640" s="28">
        <f t="shared" si="56"/>
        <v>461.37</v>
      </c>
      <c r="K640" s="11"/>
      <c r="L640" s="11" t="s">
        <v>27</v>
      </c>
      <c r="M640" s="23"/>
      <c r="N640" s="13">
        <f t="shared" si="57"/>
        <v>0</v>
      </c>
    </row>
    <row r="641" spans="1:14" s="10" customFormat="1" ht="126" customHeight="1" outlineLevel="4" x14ac:dyDescent="0.2">
      <c r="A641" s="11"/>
      <c r="B641" s="11">
        <v>299959</v>
      </c>
      <c r="C641" s="11" t="s">
        <v>2286</v>
      </c>
      <c r="D641" s="12" t="s">
        <v>2287</v>
      </c>
      <c r="E641" s="12" t="s">
        <v>2288</v>
      </c>
      <c r="F641" s="11"/>
      <c r="G641" s="11" t="s">
        <v>2289</v>
      </c>
      <c r="H641" s="11" t="s">
        <v>46</v>
      </c>
      <c r="I641" s="11" t="s">
        <v>26</v>
      </c>
      <c r="J641" s="28">
        <f t="shared" si="56"/>
        <v>447.07</v>
      </c>
      <c r="K641" s="11"/>
      <c r="L641" s="11" t="s">
        <v>27</v>
      </c>
      <c r="M641" s="23"/>
      <c r="N641" s="13">
        <f t="shared" si="57"/>
        <v>0</v>
      </c>
    </row>
    <row r="642" spans="1:14" s="10" customFormat="1" ht="126" customHeight="1" outlineLevel="4" x14ac:dyDescent="0.2">
      <c r="A642" s="11"/>
      <c r="B642" s="11">
        <v>299840</v>
      </c>
      <c r="C642" s="11" t="s">
        <v>2290</v>
      </c>
      <c r="D642" s="12" t="s">
        <v>2291</v>
      </c>
      <c r="E642" s="12" t="s">
        <v>2292</v>
      </c>
      <c r="F642" s="11"/>
      <c r="G642" s="11" t="s">
        <v>2259</v>
      </c>
      <c r="H642" s="11" t="s">
        <v>493</v>
      </c>
      <c r="I642" s="11" t="s">
        <v>26</v>
      </c>
      <c r="J642" s="28">
        <f t="shared" si="56"/>
        <v>496.76</v>
      </c>
      <c r="K642" s="11"/>
      <c r="L642" s="11" t="s">
        <v>27</v>
      </c>
      <c r="M642" s="23"/>
      <c r="N642" s="13">
        <f t="shared" si="57"/>
        <v>0</v>
      </c>
    </row>
    <row r="643" spans="1:14" s="10" customFormat="1" ht="126" customHeight="1" outlineLevel="4" x14ac:dyDescent="0.2">
      <c r="A643" s="11"/>
      <c r="B643" s="11">
        <v>300592</v>
      </c>
      <c r="C643" s="11" t="s">
        <v>2293</v>
      </c>
      <c r="D643" s="12" t="s">
        <v>2294</v>
      </c>
      <c r="E643" s="12" t="s">
        <v>2295</v>
      </c>
      <c r="F643" s="11"/>
      <c r="G643" s="11" t="s">
        <v>2296</v>
      </c>
      <c r="H643" s="11" t="s">
        <v>238</v>
      </c>
      <c r="I643" s="11" t="s">
        <v>26</v>
      </c>
      <c r="J643" s="28">
        <f t="shared" si="56"/>
        <v>526.53</v>
      </c>
      <c r="K643" s="11"/>
      <c r="L643" s="11" t="s">
        <v>27</v>
      </c>
      <c r="M643" s="23"/>
      <c r="N643" s="13">
        <f t="shared" si="57"/>
        <v>0</v>
      </c>
    </row>
    <row r="644" spans="1:14" s="10" customFormat="1" ht="126" customHeight="1" outlineLevel="4" x14ac:dyDescent="0.2">
      <c r="A644" s="11"/>
      <c r="B644" s="11">
        <v>312474</v>
      </c>
      <c r="C644" s="11" t="s">
        <v>2297</v>
      </c>
      <c r="D644" s="12" t="s">
        <v>2298</v>
      </c>
      <c r="E644" s="12" t="s">
        <v>2299</v>
      </c>
      <c r="F644" s="11"/>
      <c r="G644" s="11" t="s">
        <v>2278</v>
      </c>
      <c r="H644" s="11" t="s">
        <v>493</v>
      </c>
      <c r="I644" s="11" t="s">
        <v>26</v>
      </c>
      <c r="J644" s="28">
        <f t="shared" si="56"/>
        <v>563.16</v>
      </c>
      <c r="K644" s="11"/>
      <c r="L644" s="11" t="s">
        <v>27</v>
      </c>
      <c r="M644" s="23"/>
      <c r="N644" s="13">
        <f t="shared" si="57"/>
        <v>0</v>
      </c>
    </row>
    <row r="645" spans="1:14" s="10" customFormat="1" ht="126" customHeight="1" outlineLevel="4" x14ac:dyDescent="0.2">
      <c r="A645" s="11"/>
      <c r="B645" s="11">
        <v>313003</v>
      </c>
      <c r="C645" s="11" t="s">
        <v>2300</v>
      </c>
      <c r="D645" s="12" t="s">
        <v>2301</v>
      </c>
      <c r="E645" s="12" t="s">
        <v>2302</v>
      </c>
      <c r="F645" s="11"/>
      <c r="G645" s="11" t="s">
        <v>2303</v>
      </c>
      <c r="H645" s="11" t="s">
        <v>158</v>
      </c>
      <c r="I645" s="11" t="s">
        <v>26</v>
      </c>
      <c r="J645" s="28">
        <f t="shared" si="56"/>
        <v>611.91</v>
      </c>
      <c r="K645" s="11"/>
      <c r="L645" s="11" t="s">
        <v>27</v>
      </c>
      <c r="M645" s="23"/>
      <c r="N645" s="13">
        <f t="shared" si="57"/>
        <v>0</v>
      </c>
    </row>
    <row r="646" spans="1:14" s="10" customFormat="1" ht="126" customHeight="1" outlineLevel="4" x14ac:dyDescent="0.2">
      <c r="A646" s="11"/>
      <c r="B646" s="11">
        <v>314331</v>
      </c>
      <c r="C646" s="11" t="s">
        <v>2304</v>
      </c>
      <c r="D646" s="12" t="s">
        <v>2305</v>
      </c>
      <c r="E646" s="12" t="s">
        <v>2306</v>
      </c>
      <c r="F646" s="11"/>
      <c r="G646" s="11" t="s">
        <v>2307</v>
      </c>
      <c r="H646" s="11" t="s">
        <v>158</v>
      </c>
      <c r="I646" s="11" t="s">
        <v>26</v>
      </c>
      <c r="J646" s="28">
        <f t="shared" si="56"/>
        <v>473.5</v>
      </c>
      <c r="K646" s="11"/>
      <c r="L646" s="11" t="s">
        <v>27</v>
      </c>
      <c r="M646" s="23"/>
      <c r="N646" s="13">
        <f t="shared" si="57"/>
        <v>0</v>
      </c>
    </row>
    <row r="647" spans="1:14" s="10" customFormat="1" ht="126" customHeight="1" outlineLevel="4" x14ac:dyDescent="0.2">
      <c r="A647" s="11"/>
      <c r="B647" s="11">
        <v>314605</v>
      </c>
      <c r="C647" s="11" t="s">
        <v>2308</v>
      </c>
      <c r="D647" s="12" t="s">
        <v>2309</v>
      </c>
      <c r="E647" s="12" t="s">
        <v>2310</v>
      </c>
      <c r="F647" s="11"/>
      <c r="G647" s="11" t="s">
        <v>2267</v>
      </c>
      <c r="H647" s="11" t="s">
        <v>158</v>
      </c>
      <c r="I647" s="11" t="s">
        <v>26</v>
      </c>
      <c r="J647" s="28">
        <f>G647*0.5</f>
        <v>590.76</v>
      </c>
      <c r="K647" s="11" t="s">
        <v>91</v>
      </c>
      <c r="L647" s="11" t="s">
        <v>2165</v>
      </c>
      <c r="M647" s="23"/>
      <c r="N647" s="13">
        <f t="shared" si="57"/>
        <v>0</v>
      </c>
    </row>
    <row r="648" spans="1:14" s="10" customFormat="1" ht="126" customHeight="1" outlineLevel="4" x14ac:dyDescent="0.2">
      <c r="A648" s="11"/>
      <c r="B648" s="11">
        <v>315590</v>
      </c>
      <c r="C648" s="11" t="s">
        <v>2311</v>
      </c>
      <c r="D648" s="12" t="s">
        <v>2312</v>
      </c>
      <c r="E648" s="12" t="s">
        <v>2313</v>
      </c>
      <c r="F648" s="11"/>
      <c r="G648" s="11" t="s">
        <v>2314</v>
      </c>
      <c r="H648" s="11" t="s">
        <v>46</v>
      </c>
      <c r="I648" s="11" t="s">
        <v>26</v>
      </c>
      <c r="J648" s="28">
        <f>G648*0.4</f>
        <v>346.85200000000003</v>
      </c>
      <c r="K648" s="11" t="s">
        <v>95</v>
      </c>
      <c r="L648" s="11" t="s">
        <v>27</v>
      </c>
      <c r="M648" s="23"/>
      <c r="N648" s="13">
        <f t="shared" si="57"/>
        <v>0</v>
      </c>
    </row>
    <row r="649" spans="1:14" s="10" customFormat="1" ht="126" customHeight="1" outlineLevel="4" x14ac:dyDescent="0.2">
      <c r="A649" s="11"/>
      <c r="B649" s="11">
        <v>317044</v>
      </c>
      <c r="C649" s="11" t="s">
        <v>2315</v>
      </c>
      <c r="D649" s="12" t="s">
        <v>2316</v>
      </c>
      <c r="E649" s="12" t="s">
        <v>2317</v>
      </c>
      <c r="F649" s="11"/>
      <c r="G649" s="11" t="s">
        <v>2318</v>
      </c>
      <c r="H649" s="11" t="s">
        <v>46</v>
      </c>
      <c r="I649" s="11" t="s">
        <v>26</v>
      </c>
      <c r="J649" s="28">
        <f t="shared" si="56"/>
        <v>525.19000000000005</v>
      </c>
      <c r="K649" s="11"/>
      <c r="L649" s="11" t="s">
        <v>27</v>
      </c>
      <c r="M649" s="23"/>
      <c r="N649" s="13">
        <f t="shared" si="57"/>
        <v>0</v>
      </c>
    </row>
    <row r="650" spans="1:14" s="10" customFormat="1" ht="126" customHeight="1" outlineLevel="4" x14ac:dyDescent="0.2">
      <c r="A650" s="11"/>
      <c r="B650" s="11">
        <v>317040</v>
      </c>
      <c r="C650" s="11" t="s">
        <v>2319</v>
      </c>
      <c r="D650" s="12" t="s">
        <v>2320</v>
      </c>
      <c r="E650" s="12" t="s">
        <v>2321</v>
      </c>
      <c r="F650" s="11"/>
      <c r="G650" s="11" t="s">
        <v>2322</v>
      </c>
      <c r="H650" s="11" t="s">
        <v>158</v>
      </c>
      <c r="I650" s="11" t="s">
        <v>26</v>
      </c>
      <c r="J650" s="28">
        <f t="shared" si="56"/>
        <v>562.46</v>
      </c>
      <c r="K650" s="11"/>
      <c r="L650" s="11" t="s">
        <v>2323</v>
      </c>
      <c r="M650" s="23"/>
      <c r="N650" s="13">
        <f t="shared" si="57"/>
        <v>0</v>
      </c>
    </row>
    <row r="651" spans="1:14" s="10" customFormat="1" ht="126" customHeight="1" outlineLevel="4" x14ac:dyDescent="0.2">
      <c r="A651" s="11"/>
      <c r="B651" s="11">
        <v>317053</v>
      </c>
      <c r="C651" s="11" t="s">
        <v>2324</v>
      </c>
      <c r="D651" s="12" t="s">
        <v>2325</v>
      </c>
      <c r="E651" s="12" t="s">
        <v>2326</v>
      </c>
      <c r="F651" s="11"/>
      <c r="G651" s="11" t="s">
        <v>2327</v>
      </c>
      <c r="H651" s="11" t="s">
        <v>238</v>
      </c>
      <c r="I651" s="11" t="s">
        <v>26</v>
      </c>
      <c r="J651" s="28">
        <f t="shared" si="56"/>
        <v>452.54</v>
      </c>
      <c r="K651" s="11"/>
      <c r="L651" s="11" t="s">
        <v>27</v>
      </c>
      <c r="M651" s="23"/>
      <c r="N651" s="13">
        <f t="shared" si="57"/>
        <v>0</v>
      </c>
    </row>
    <row r="652" spans="1:14" s="10" customFormat="1" ht="126" customHeight="1" outlineLevel="4" x14ac:dyDescent="0.2">
      <c r="A652" s="11"/>
      <c r="B652" s="11">
        <v>317041</v>
      </c>
      <c r="C652" s="11" t="s">
        <v>2328</v>
      </c>
      <c r="D652" s="12" t="s">
        <v>2329</v>
      </c>
      <c r="E652" s="12" t="s">
        <v>2330</v>
      </c>
      <c r="F652" s="11"/>
      <c r="G652" s="11" t="s">
        <v>2331</v>
      </c>
      <c r="H652" s="11" t="s">
        <v>238</v>
      </c>
      <c r="I652" s="11" t="s">
        <v>26</v>
      </c>
      <c r="J652" s="28">
        <f>G652*0.5</f>
        <v>481.33</v>
      </c>
      <c r="K652" s="11" t="s">
        <v>91</v>
      </c>
      <c r="L652" s="11" t="s">
        <v>27</v>
      </c>
      <c r="M652" s="23"/>
      <c r="N652" s="13">
        <f t="shared" si="57"/>
        <v>0</v>
      </c>
    </row>
    <row r="653" spans="1:14" s="10" customFormat="1" ht="126" customHeight="1" outlineLevel="4" x14ac:dyDescent="0.2">
      <c r="A653" s="11"/>
      <c r="B653" s="11">
        <v>317064</v>
      </c>
      <c r="C653" s="11" t="s">
        <v>2332</v>
      </c>
      <c r="D653" s="12" t="s">
        <v>2333</v>
      </c>
      <c r="E653" s="12" t="s">
        <v>2334</v>
      </c>
      <c r="F653" s="11"/>
      <c r="G653" s="11" t="s">
        <v>2335</v>
      </c>
      <c r="H653" s="11" t="s">
        <v>158</v>
      </c>
      <c r="I653" s="11" t="s">
        <v>26</v>
      </c>
      <c r="J653" s="28">
        <f t="shared" si="56"/>
        <v>548.24</v>
      </c>
      <c r="K653" s="11"/>
      <c r="L653" s="11" t="s">
        <v>27</v>
      </c>
      <c r="M653" s="23"/>
      <c r="N653" s="13">
        <f t="shared" si="57"/>
        <v>0</v>
      </c>
    </row>
    <row r="654" spans="1:14" s="10" customFormat="1" ht="126" customHeight="1" outlineLevel="4" x14ac:dyDescent="0.2">
      <c r="A654" s="11"/>
      <c r="B654" s="11">
        <v>317042</v>
      </c>
      <c r="C654" s="11" t="s">
        <v>2336</v>
      </c>
      <c r="D654" s="12" t="s">
        <v>2337</v>
      </c>
      <c r="E654" s="12" t="s">
        <v>2338</v>
      </c>
      <c r="F654" s="11"/>
      <c r="G654" s="11" t="s">
        <v>2335</v>
      </c>
      <c r="H654" s="11" t="s">
        <v>158</v>
      </c>
      <c r="I654" s="11" t="s">
        <v>26</v>
      </c>
      <c r="J654" s="28">
        <f t="shared" si="56"/>
        <v>548.24</v>
      </c>
      <c r="K654" s="11"/>
      <c r="L654" s="11" t="s">
        <v>27</v>
      </c>
      <c r="M654" s="23"/>
      <c r="N654" s="13">
        <f t="shared" si="57"/>
        <v>0</v>
      </c>
    </row>
    <row r="655" spans="1:14" s="10" customFormat="1" ht="126" customHeight="1" outlineLevel="4" x14ac:dyDescent="0.2">
      <c r="A655" s="11"/>
      <c r="B655" s="11">
        <v>317038</v>
      </c>
      <c r="C655" s="11" t="s">
        <v>2339</v>
      </c>
      <c r="D655" s="12" t="s">
        <v>2340</v>
      </c>
      <c r="E655" s="12" t="s">
        <v>2341</v>
      </c>
      <c r="F655" s="11"/>
      <c r="G655" s="11" t="s">
        <v>2342</v>
      </c>
      <c r="H655" s="11" t="s">
        <v>238</v>
      </c>
      <c r="I655" s="11" t="s">
        <v>26</v>
      </c>
      <c r="J655" s="28">
        <f t="shared" si="56"/>
        <v>610.74</v>
      </c>
      <c r="K655" s="11"/>
      <c r="L655" s="11" t="s">
        <v>1224</v>
      </c>
      <c r="M655" s="23"/>
      <c r="N655" s="13">
        <f t="shared" si="57"/>
        <v>0</v>
      </c>
    </row>
    <row r="656" spans="1:14" s="10" customFormat="1" ht="126" customHeight="1" outlineLevel="4" x14ac:dyDescent="0.2">
      <c r="A656" s="11"/>
      <c r="B656" s="11">
        <v>317835</v>
      </c>
      <c r="C656" s="11" t="s">
        <v>2343</v>
      </c>
      <c r="D656" s="12" t="s">
        <v>2344</v>
      </c>
      <c r="E656" s="12" t="s">
        <v>2345</v>
      </c>
      <c r="F656" s="11"/>
      <c r="G656" s="11" t="s">
        <v>2335</v>
      </c>
      <c r="H656" s="11" t="s">
        <v>158</v>
      </c>
      <c r="I656" s="11" t="s">
        <v>26</v>
      </c>
      <c r="J656" s="28">
        <f t="shared" si="56"/>
        <v>548.24</v>
      </c>
      <c r="K656" s="11"/>
      <c r="L656" s="11" t="s">
        <v>27</v>
      </c>
      <c r="M656" s="23"/>
      <c r="N656" s="13">
        <f t="shared" si="57"/>
        <v>0</v>
      </c>
    </row>
    <row r="657" spans="1:14" s="10" customFormat="1" ht="126" customHeight="1" outlineLevel="4" x14ac:dyDescent="0.2">
      <c r="A657" s="11"/>
      <c r="B657" s="11">
        <v>317836</v>
      </c>
      <c r="C657" s="11" t="s">
        <v>2346</v>
      </c>
      <c r="D657" s="12" t="s">
        <v>2347</v>
      </c>
      <c r="E657" s="12" t="s">
        <v>2348</v>
      </c>
      <c r="F657" s="11"/>
      <c r="G657" s="11" t="s">
        <v>2335</v>
      </c>
      <c r="H657" s="11" t="s">
        <v>158</v>
      </c>
      <c r="I657" s="11" t="s">
        <v>26</v>
      </c>
      <c r="J657" s="28">
        <f t="shared" si="56"/>
        <v>548.24</v>
      </c>
      <c r="K657" s="11"/>
      <c r="L657" s="11" t="s">
        <v>27</v>
      </c>
      <c r="M657" s="23"/>
      <c r="N657" s="13">
        <f t="shared" si="57"/>
        <v>0</v>
      </c>
    </row>
    <row r="658" spans="1:14" s="10" customFormat="1" ht="126" customHeight="1" outlineLevel="4" x14ac:dyDescent="0.2">
      <c r="A658" s="11"/>
      <c r="B658" s="11">
        <v>318178</v>
      </c>
      <c r="C658" s="11" t="s">
        <v>2349</v>
      </c>
      <c r="D658" s="12" t="s">
        <v>2350</v>
      </c>
      <c r="E658" s="12" t="s">
        <v>2351</v>
      </c>
      <c r="F658" s="11"/>
      <c r="G658" s="11" t="s">
        <v>2352</v>
      </c>
      <c r="H658" s="11" t="s">
        <v>46</v>
      </c>
      <c r="I658" s="11" t="s">
        <v>26</v>
      </c>
      <c r="J658" s="28">
        <f t="shared" si="56"/>
        <v>450.35</v>
      </c>
      <c r="K658" s="11"/>
      <c r="L658" s="11" t="s">
        <v>27</v>
      </c>
      <c r="M658" s="23"/>
      <c r="N658" s="13">
        <f t="shared" si="57"/>
        <v>0</v>
      </c>
    </row>
    <row r="659" spans="1:14" s="10" customFormat="1" ht="126" customHeight="1" outlineLevel="4" x14ac:dyDescent="0.2">
      <c r="A659" s="11"/>
      <c r="B659" s="11">
        <v>318179</v>
      </c>
      <c r="C659" s="11" t="s">
        <v>2353</v>
      </c>
      <c r="D659" s="12" t="s">
        <v>2354</v>
      </c>
      <c r="E659" s="12" t="s">
        <v>2355</v>
      </c>
      <c r="F659" s="11"/>
      <c r="G659" s="11" t="s">
        <v>2352</v>
      </c>
      <c r="H659" s="11" t="s">
        <v>46</v>
      </c>
      <c r="I659" s="11" t="s">
        <v>26</v>
      </c>
      <c r="J659" s="28">
        <f t="shared" si="56"/>
        <v>450.35</v>
      </c>
      <c r="K659" s="11"/>
      <c r="L659" s="11" t="s">
        <v>27</v>
      </c>
      <c r="M659" s="23"/>
      <c r="N659" s="13">
        <f t="shared" si="57"/>
        <v>0</v>
      </c>
    </row>
    <row r="660" spans="1:14" s="10" customFormat="1" ht="126" customHeight="1" outlineLevel="4" x14ac:dyDescent="0.2">
      <c r="A660" s="11"/>
      <c r="B660" s="11">
        <v>319046</v>
      </c>
      <c r="C660" s="11" t="s">
        <v>2356</v>
      </c>
      <c r="D660" s="12" t="s">
        <v>2357</v>
      </c>
      <c r="E660" s="12" t="s">
        <v>2358</v>
      </c>
      <c r="F660" s="11"/>
      <c r="G660" s="11" t="s">
        <v>2322</v>
      </c>
      <c r="H660" s="11" t="s">
        <v>158</v>
      </c>
      <c r="I660" s="11" t="s">
        <v>26</v>
      </c>
      <c r="J660" s="28">
        <f t="shared" si="56"/>
        <v>562.46</v>
      </c>
      <c r="K660" s="11"/>
      <c r="L660" s="11" t="s">
        <v>158</v>
      </c>
      <c r="M660" s="23"/>
      <c r="N660" s="13">
        <f t="shared" si="57"/>
        <v>0</v>
      </c>
    </row>
    <row r="661" spans="1:14" s="10" customFormat="1" ht="126" customHeight="1" outlineLevel="4" x14ac:dyDescent="0.2">
      <c r="A661" s="11"/>
      <c r="B661" s="11">
        <v>319048</v>
      </c>
      <c r="C661" s="11" t="s">
        <v>2359</v>
      </c>
      <c r="D661" s="12" t="s">
        <v>2360</v>
      </c>
      <c r="E661" s="12" t="s">
        <v>2361</v>
      </c>
      <c r="F661" s="11"/>
      <c r="G661" s="11" t="s">
        <v>2335</v>
      </c>
      <c r="H661" s="11" t="s">
        <v>158</v>
      </c>
      <c r="I661" s="11" t="s">
        <v>26</v>
      </c>
      <c r="J661" s="28">
        <f t="shared" si="56"/>
        <v>548.24</v>
      </c>
      <c r="K661" s="11"/>
      <c r="L661" s="11" t="s">
        <v>27</v>
      </c>
      <c r="M661" s="23"/>
      <c r="N661" s="13">
        <f t="shared" si="57"/>
        <v>0</v>
      </c>
    </row>
    <row r="662" spans="1:14" s="10" customFormat="1" ht="126" customHeight="1" outlineLevel="4" x14ac:dyDescent="0.2">
      <c r="A662" s="11"/>
      <c r="B662" s="11">
        <v>319246</v>
      </c>
      <c r="C662" s="11" t="s">
        <v>2362</v>
      </c>
      <c r="D662" s="12" t="s">
        <v>2363</v>
      </c>
      <c r="E662" s="12" t="s">
        <v>2364</v>
      </c>
      <c r="F662" s="11"/>
      <c r="G662" s="11" t="s">
        <v>2365</v>
      </c>
      <c r="H662" s="11" t="s">
        <v>158</v>
      </c>
      <c r="I662" s="11" t="s">
        <v>26</v>
      </c>
      <c r="J662" s="28">
        <f t="shared" si="56"/>
        <v>554.49</v>
      </c>
      <c r="K662" s="11"/>
      <c r="L662" s="11" t="s">
        <v>27</v>
      </c>
      <c r="M662" s="23"/>
      <c r="N662" s="13">
        <f t="shared" si="57"/>
        <v>0</v>
      </c>
    </row>
    <row r="663" spans="1:14" s="10" customFormat="1" ht="126" customHeight="1" outlineLevel="4" x14ac:dyDescent="0.2">
      <c r="A663" s="11"/>
      <c r="B663" s="11">
        <v>319259</v>
      </c>
      <c r="C663" s="11" t="s">
        <v>2366</v>
      </c>
      <c r="D663" s="12" t="s">
        <v>2367</v>
      </c>
      <c r="E663" s="12" t="s">
        <v>2368</v>
      </c>
      <c r="F663" s="11"/>
      <c r="G663" s="11" t="s">
        <v>2352</v>
      </c>
      <c r="H663" s="11" t="s">
        <v>46</v>
      </c>
      <c r="I663" s="11" t="s">
        <v>26</v>
      </c>
      <c r="J663" s="28">
        <f t="shared" si="56"/>
        <v>450.35</v>
      </c>
      <c r="K663" s="11"/>
      <c r="L663" s="11" t="s">
        <v>27</v>
      </c>
      <c r="M663" s="23"/>
      <c r="N663" s="13">
        <f t="shared" si="57"/>
        <v>0</v>
      </c>
    </row>
    <row r="664" spans="1:14" s="10" customFormat="1" ht="126" customHeight="1" outlineLevel="4" x14ac:dyDescent="0.2">
      <c r="A664" s="11"/>
      <c r="B664" s="11">
        <v>325933</v>
      </c>
      <c r="C664" s="11" t="s">
        <v>2369</v>
      </c>
      <c r="D664" s="12" t="s">
        <v>2370</v>
      </c>
      <c r="E664" s="12" t="s">
        <v>2371</v>
      </c>
      <c r="F664" s="11"/>
      <c r="G664" s="11" t="s">
        <v>2335</v>
      </c>
      <c r="H664" s="11" t="s">
        <v>158</v>
      </c>
      <c r="I664" s="11" t="s">
        <v>26</v>
      </c>
      <c r="J664" s="28">
        <f>G664*0.5</f>
        <v>421.72500000000002</v>
      </c>
      <c r="K664" s="11" t="s">
        <v>91</v>
      </c>
      <c r="L664" s="11" t="s">
        <v>27</v>
      </c>
      <c r="M664" s="23"/>
      <c r="N664" s="13">
        <f t="shared" si="57"/>
        <v>0</v>
      </c>
    </row>
    <row r="665" spans="1:14" s="10" customFormat="1" ht="126" customHeight="1" outlineLevel="4" x14ac:dyDescent="0.2">
      <c r="A665" s="11"/>
      <c r="B665" s="11">
        <v>327049</v>
      </c>
      <c r="C665" s="11" t="s">
        <v>2372</v>
      </c>
      <c r="D665" s="12" t="s">
        <v>2373</v>
      </c>
      <c r="E665" s="12" t="s">
        <v>2374</v>
      </c>
      <c r="F665" s="11"/>
      <c r="G665" s="11" t="s">
        <v>2289</v>
      </c>
      <c r="H665" s="11" t="s">
        <v>46</v>
      </c>
      <c r="I665" s="11" t="s">
        <v>26</v>
      </c>
      <c r="J665" s="28">
        <f t="shared" ref="J665:J696" si="58">ROUND((G665*(100-$B$4)/100),2)</f>
        <v>447.07</v>
      </c>
      <c r="K665" s="11"/>
      <c r="L665" s="11" t="s">
        <v>27</v>
      </c>
      <c r="M665" s="23"/>
      <c r="N665" s="13">
        <f t="shared" ref="N665:N696" si="59">I665*J665*M665</f>
        <v>0</v>
      </c>
    </row>
    <row r="666" spans="1:14" s="10" customFormat="1" ht="126" customHeight="1" outlineLevel="4" x14ac:dyDescent="0.2">
      <c r="A666" s="11"/>
      <c r="B666" s="11">
        <v>327050</v>
      </c>
      <c r="C666" s="11" t="s">
        <v>2375</v>
      </c>
      <c r="D666" s="12" t="s">
        <v>2376</v>
      </c>
      <c r="E666" s="12" t="s">
        <v>2377</v>
      </c>
      <c r="F666" s="11"/>
      <c r="G666" s="11" t="s">
        <v>2378</v>
      </c>
      <c r="H666" s="11" t="s">
        <v>158</v>
      </c>
      <c r="I666" s="11" t="s">
        <v>26</v>
      </c>
      <c r="J666" s="28">
        <f t="shared" si="58"/>
        <v>614.05999999999995</v>
      </c>
      <c r="K666" s="11"/>
      <c r="L666" s="11" t="s">
        <v>27</v>
      </c>
      <c r="M666" s="23"/>
      <c r="N666" s="13">
        <f t="shared" si="59"/>
        <v>0</v>
      </c>
    </row>
    <row r="667" spans="1:14" s="10" customFormat="1" ht="126" customHeight="1" outlineLevel="4" x14ac:dyDescent="0.2">
      <c r="A667" s="11"/>
      <c r="B667" s="11">
        <v>328891</v>
      </c>
      <c r="C667" s="11" t="s">
        <v>2379</v>
      </c>
      <c r="D667" s="12" t="s">
        <v>2380</v>
      </c>
      <c r="E667" s="12" t="s">
        <v>2381</v>
      </c>
      <c r="F667" s="11"/>
      <c r="G667" s="11" t="s">
        <v>2352</v>
      </c>
      <c r="H667" s="11" t="s">
        <v>46</v>
      </c>
      <c r="I667" s="11" t="s">
        <v>26</v>
      </c>
      <c r="J667" s="28">
        <f t="shared" si="58"/>
        <v>450.35</v>
      </c>
      <c r="K667" s="11"/>
      <c r="L667" s="11" t="s">
        <v>27</v>
      </c>
      <c r="M667" s="23"/>
      <c r="N667" s="13">
        <f t="shared" si="59"/>
        <v>0</v>
      </c>
    </row>
    <row r="668" spans="1:14" s="10" customFormat="1" ht="126" customHeight="1" outlineLevel="4" x14ac:dyDescent="0.2">
      <c r="A668" s="11"/>
      <c r="B668" s="11">
        <v>328909</v>
      </c>
      <c r="C668" s="11" t="s">
        <v>2382</v>
      </c>
      <c r="D668" s="12" t="s">
        <v>2383</v>
      </c>
      <c r="E668" s="12" t="s">
        <v>2384</v>
      </c>
      <c r="F668" s="11"/>
      <c r="G668" s="11" t="s">
        <v>2342</v>
      </c>
      <c r="H668" s="11" t="s">
        <v>238</v>
      </c>
      <c r="I668" s="11" t="s">
        <v>26</v>
      </c>
      <c r="J668" s="28">
        <f t="shared" si="58"/>
        <v>610.74</v>
      </c>
      <c r="K668" s="11"/>
      <c r="L668" s="11" t="s">
        <v>488</v>
      </c>
      <c r="M668" s="23"/>
      <c r="N668" s="13">
        <f t="shared" si="59"/>
        <v>0</v>
      </c>
    </row>
    <row r="669" spans="1:14" s="10" customFormat="1" ht="126" customHeight="1" outlineLevel="4" x14ac:dyDescent="0.2">
      <c r="A669" s="11"/>
      <c r="B669" s="11">
        <v>328910</v>
      </c>
      <c r="C669" s="11" t="s">
        <v>2385</v>
      </c>
      <c r="D669" s="12" t="s">
        <v>2386</v>
      </c>
      <c r="E669" s="12" t="s">
        <v>2387</v>
      </c>
      <c r="F669" s="11"/>
      <c r="G669" s="11" t="s">
        <v>2289</v>
      </c>
      <c r="H669" s="11" t="s">
        <v>46</v>
      </c>
      <c r="I669" s="11" t="s">
        <v>26</v>
      </c>
      <c r="J669" s="28">
        <f t="shared" si="58"/>
        <v>447.07</v>
      </c>
      <c r="K669" s="11"/>
      <c r="L669" s="11" t="s">
        <v>27</v>
      </c>
      <c r="M669" s="23"/>
      <c r="N669" s="13">
        <f t="shared" si="59"/>
        <v>0</v>
      </c>
    </row>
    <row r="670" spans="1:14" s="10" customFormat="1" ht="126" customHeight="1" outlineLevel="4" x14ac:dyDescent="0.2">
      <c r="A670" s="11"/>
      <c r="B670" s="11">
        <v>328918</v>
      </c>
      <c r="C670" s="11" t="s">
        <v>2388</v>
      </c>
      <c r="D670" s="12" t="s">
        <v>2389</v>
      </c>
      <c r="E670" s="12" t="s">
        <v>2390</v>
      </c>
      <c r="F670" s="11"/>
      <c r="G670" s="11" t="s">
        <v>2342</v>
      </c>
      <c r="H670" s="11" t="s">
        <v>238</v>
      </c>
      <c r="I670" s="11" t="s">
        <v>26</v>
      </c>
      <c r="J670" s="28">
        <f t="shared" si="58"/>
        <v>610.74</v>
      </c>
      <c r="K670" s="11"/>
      <c r="L670" s="11" t="s">
        <v>27</v>
      </c>
      <c r="M670" s="23"/>
      <c r="N670" s="13">
        <f t="shared" si="59"/>
        <v>0</v>
      </c>
    </row>
    <row r="671" spans="1:14" s="10" customFormat="1" ht="126" customHeight="1" outlineLevel="4" x14ac:dyDescent="0.2">
      <c r="A671" s="11"/>
      <c r="B671" s="11">
        <v>329229</v>
      </c>
      <c r="C671" s="11" t="s">
        <v>2391</v>
      </c>
      <c r="D671" s="12" t="s">
        <v>2392</v>
      </c>
      <c r="E671" s="12" t="s">
        <v>2393</v>
      </c>
      <c r="F671" s="11"/>
      <c r="G671" s="11" t="s">
        <v>2394</v>
      </c>
      <c r="H671" s="11" t="s">
        <v>158</v>
      </c>
      <c r="I671" s="11" t="s">
        <v>26</v>
      </c>
      <c r="J671" s="28">
        <f>G671*0.5</f>
        <v>642.6</v>
      </c>
      <c r="K671" s="11" t="s">
        <v>91</v>
      </c>
      <c r="L671" s="11" t="s">
        <v>27</v>
      </c>
      <c r="M671" s="23"/>
      <c r="N671" s="13">
        <f t="shared" si="59"/>
        <v>0</v>
      </c>
    </row>
    <row r="672" spans="1:14" s="10" customFormat="1" ht="126" customHeight="1" outlineLevel="4" x14ac:dyDescent="0.2">
      <c r="A672" s="11"/>
      <c r="B672" s="11">
        <v>329230</v>
      </c>
      <c r="C672" s="11" t="s">
        <v>2395</v>
      </c>
      <c r="D672" s="12" t="s">
        <v>2396</v>
      </c>
      <c r="E672" s="12" t="s">
        <v>2397</v>
      </c>
      <c r="F672" s="11"/>
      <c r="G672" s="11" t="s">
        <v>2394</v>
      </c>
      <c r="H672" s="11" t="s">
        <v>158</v>
      </c>
      <c r="I672" s="11" t="s">
        <v>26</v>
      </c>
      <c r="J672" s="28">
        <f t="shared" si="58"/>
        <v>835.38</v>
      </c>
      <c r="K672" s="11"/>
      <c r="L672" s="11" t="s">
        <v>27</v>
      </c>
      <c r="M672" s="23"/>
      <c r="N672" s="13">
        <f t="shared" si="59"/>
        <v>0</v>
      </c>
    </row>
    <row r="673" spans="1:14" s="10" customFormat="1" ht="126" customHeight="1" outlineLevel="4" x14ac:dyDescent="0.2">
      <c r="A673" s="11"/>
      <c r="B673" s="11">
        <v>344226</v>
      </c>
      <c r="C673" s="11" t="s">
        <v>2398</v>
      </c>
      <c r="D673" s="12" t="s">
        <v>2399</v>
      </c>
      <c r="E673" s="12" t="s">
        <v>2400</v>
      </c>
      <c r="F673" s="11"/>
      <c r="G673" s="11" t="s">
        <v>2401</v>
      </c>
      <c r="H673" s="11" t="s">
        <v>197</v>
      </c>
      <c r="I673" s="11" t="s">
        <v>26</v>
      </c>
      <c r="J673" s="28">
        <f>G673*0.4</f>
        <v>585.44799999999998</v>
      </c>
      <c r="K673" s="11" t="s">
        <v>95</v>
      </c>
      <c r="L673" s="11" t="s">
        <v>27</v>
      </c>
      <c r="M673" s="23"/>
      <c r="N673" s="13">
        <f t="shared" si="59"/>
        <v>0</v>
      </c>
    </row>
    <row r="674" spans="1:14" s="10" customFormat="1" ht="126" customHeight="1" outlineLevel="4" x14ac:dyDescent="0.2">
      <c r="A674" s="11"/>
      <c r="B674" s="11">
        <v>354019</v>
      </c>
      <c r="C674" s="11" t="s">
        <v>2402</v>
      </c>
      <c r="D674" s="12" t="s">
        <v>2403</v>
      </c>
      <c r="E674" s="12" t="s">
        <v>2404</v>
      </c>
      <c r="F674" s="11"/>
      <c r="G674" s="11" t="s">
        <v>2405</v>
      </c>
      <c r="H674" s="11" t="s">
        <v>238</v>
      </c>
      <c r="I674" s="11" t="s">
        <v>26</v>
      </c>
      <c r="J674" s="28">
        <f t="shared" si="58"/>
        <v>538.29</v>
      </c>
      <c r="K674" s="11"/>
      <c r="L674" s="11" t="s">
        <v>27</v>
      </c>
      <c r="M674" s="23"/>
      <c r="N674" s="13">
        <f t="shared" si="59"/>
        <v>0</v>
      </c>
    </row>
    <row r="675" spans="1:14" s="10" customFormat="1" ht="126" customHeight="1" outlineLevel="4" x14ac:dyDescent="0.2">
      <c r="A675" s="11"/>
      <c r="B675" s="11">
        <v>354020</v>
      </c>
      <c r="C675" s="11" t="s">
        <v>2406</v>
      </c>
      <c r="D675" s="12" t="s">
        <v>2407</v>
      </c>
      <c r="E675" s="12" t="s">
        <v>2408</v>
      </c>
      <c r="F675" s="11"/>
      <c r="G675" s="11" t="s">
        <v>2409</v>
      </c>
      <c r="H675" s="11" t="s">
        <v>238</v>
      </c>
      <c r="I675" s="11" t="s">
        <v>26</v>
      </c>
      <c r="J675" s="28">
        <f>G675*0.5</f>
        <v>414.06</v>
      </c>
      <c r="K675" s="11" t="s">
        <v>91</v>
      </c>
      <c r="L675" s="11" t="s">
        <v>27</v>
      </c>
      <c r="M675" s="23"/>
      <c r="N675" s="13">
        <f t="shared" si="59"/>
        <v>0</v>
      </c>
    </row>
    <row r="676" spans="1:14" s="10" customFormat="1" ht="126" customHeight="1" outlineLevel="4" x14ac:dyDescent="0.2">
      <c r="A676" s="11"/>
      <c r="B676" s="11">
        <v>356002</v>
      </c>
      <c r="C676" s="11" t="s">
        <v>2410</v>
      </c>
      <c r="D676" s="12" t="s">
        <v>2411</v>
      </c>
      <c r="E676" s="12" t="s">
        <v>2412</v>
      </c>
      <c r="F676" s="11"/>
      <c r="G676" s="11" t="s">
        <v>2413</v>
      </c>
      <c r="H676" s="11" t="s">
        <v>197</v>
      </c>
      <c r="I676" s="11" t="s">
        <v>26</v>
      </c>
      <c r="J676" s="28">
        <f>G676*0.4</f>
        <v>629.048</v>
      </c>
      <c r="K676" s="11" t="s">
        <v>95</v>
      </c>
      <c r="L676" s="11" t="s">
        <v>27</v>
      </c>
      <c r="M676" s="23"/>
      <c r="N676" s="13">
        <f t="shared" si="59"/>
        <v>0</v>
      </c>
    </row>
    <row r="677" spans="1:14" s="10" customFormat="1" ht="126" customHeight="1" outlineLevel="4" x14ac:dyDescent="0.2">
      <c r="A677" s="11"/>
      <c r="B677" s="11">
        <v>356684</v>
      </c>
      <c r="C677" s="11" t="s">
        <v>2414</v>
      </c>
      <c r="D677" s="12" t="s">
        <v>2415</v>
      </c>
      <c r="E677" s="12" t="s">
        <v>2416</v>
      </c>
      <c r="F677" s="11"/>
      <c r="G677" s="11" t="s">
        <v>2417</v>
      </c>
      <c r="H677" s="11" t="s">
        <v>46</v>
      </c>
      <c r="I677" s="11" t="s">
        <v>26</v>
      </c>
      <c r="J677" s="28">
        <f t="shared" si="58"/>
        <v>501.72</v>
      </c>
      <c r="K677" s="11"/>
      <c r="L677" s="11" t="s">
        <v>27</v>
      </c>
      <c r="M677" s="23"/>
      <c r="N677" s="13">
        <f t="shared" si="59"/>
        <v>0</v>
      </c>
    </row>
    <row r="678" spans="1:14" s="10" customFormat="1" ht="126" customHeight="1" outlineLevel="4" x14ac:dyDescent="0.2">
      <c r="A678" s="11"/>
      <c r="B678" s="11">
        <v>356935</v>
      </c>
      <c r="C678" s="11" t="s">
        <v>2418</v>
      </c>
      <c r="D678" s="12" t="s">
        <v>2419</v>
      </c>
      <c r="E678" s="12" t="s">
        <v>2420</v>
      </c>
      <c r="F678" s="11"/>
      <c r="G678" s="11" t="s">
        <v>2421</v>
      </c>
      <c r="H678" s="11" t="s">
        <v>46</v>
      </c>
      <c r="I678" s="11" t="s">
        <v>26</v>
      </c>
      <c r="J678" s="28">
        <f t="shared" si="58"/>
        <v>498.07</v>
      </c>
      <c r="K678" s="11"/>
      <c r="L678" s="11" t="s">
        <v>27</v>
      </c>
      <c r="M678" s="23"/>
      <c r="N678" s="13">
        <f t="shared" si="59"/>
        <v>0</v>
      </c>
    </row>
    <row r="679" spans="1:14" s="10" customFormat="1" ht="126" customHeight="1" outlineLevel="4" x14ac:dyDescent="0.2">
      <c r="A679" s="11"/>
      <c r="B679" s="11">
        <v>356937</v>
      </c>
      <c r="C679" s="11" t="s">
        <v>2422</v>
      </c>
      <c r="D679" s="12" t="s">
        <v>2423</v>
      </c>
      <c r="E679" s="12" t="s">
        <v>2424</v>
      </c>
      <c r="F679" s="11"/>
      <c r="G679" s="11" t="s">
        <v>2425</v>
      </c>
      <c r="H679" s="11" t="s">
        <v>46</v>
      </c>
      <c r="I679" s="11" t="s">
        <v>26</v>
      </c>
      <c r="J679" s="28">
        <f t="shared" si="58"/>
        <v>500.98</v>
      </c>
      <c r="K679" s="11"/>
      <c r="L679" s="11" t="s">
        <v>27</v>
      </c>
      <c r="M679" s="23"/>
      <c r="N679" s="13">
        <f t="shared" si="59"/>
        <v>0</v>
      </c>
    </row>
    <row r="680" spans="1:14" s="10" customFormat="1" ht="126" customHeight="1" outlineLevel="4" x14ac:dyDescent="0.2">
      <c r="A680" s="11"/>
      <c r="B680" s="11">
        <v>357847</v>
      </c>
      <c r="C680" s="11" t="s">
        <v>2426</v>
      </c>
      <c r="D680" s="12" t="s">
        <v>2427</v>
      </c>
      <c r="E680" s="12" t="s">
        <v>2428</v>
      </c>
      <c r="F680" s="11"/>
      <c r="G680" s="11" t="s">
        <v>2429</v>
      </c>
      <c r="H680" s="11" t="s">
        <v>238</v>
      </c>
      <c r="I680" s="11" t="s">
        <v>26</v>
      </c>
      <c r="J680" s="28">
        <f t="shared" si="58"/>
        <v>659.7</v>
      </c>
      <c r="K680" s="11"/>
      <c r="L680" s="11" t="s">
        <v>27</v>
      </c>
      <c r="M680" s="23"/>
      <c r="N680" s="13">
        <f t="shared" si="59"/>
        <v>0</v>
      </c>
    </row>
    <row r="681" spans="1:14" s="10" customFormat="1" ht="126" customHeight="1" outlineLevel="4" x14ac:dyDescent="0.2">
      <c r="A681" s="11"/>
      <c r="B681" s="11">
        <v>358329</v>
      </c>
      <c r="C681" s="11" t="s">
        <v>2430</v>
      </c>
      <c r="D681" s="12" t="s">
        <v>2431</v>
      </c>
      <c r="E681" s="12" t="s">
        <v>2432</v>
      </c>
      <c r="F681" s="11"/>
      <c r="G681" s="11" t="s">
        <v>2433</v>
      </c>
      <c r="H681" s="11" t="s">
        <v>238</v>
      </c>
      <c r="I681" s="11" t="s">
        <v>26</v>
      </c>
      <c r="J681" s="28">
        <f t="shared" si="58"/>
        <v>547.66</v>
      </c>
      <c r="K681" s="11"/>
      <c r="L681" s="11" t="s">
        <v>27</v>
      </c>
      <c r="M681" s="23"/>
      <c r="N681" s="13">
        <f t="shared" si="59"/>
        <v>0</v>
      </c>
    </row>
    <row r="682" spans="1:14" s="10" customFormat="1" ht="126" customHeight="1" outlineLevel="4" x14ac:dyDescent="0.2">
      <c r="A682" s="11"/>
      <c r="B682" s="11">
        <v>359112</v>
      </c>
      <c r="C682" s="11" t="s">
        <v>2434</v>
      </c>
      <c r="D682" s="12" t="s">
        <v>2435</v>
      </c>
      <c r="E682" s="12" t="s">
        <v>2436</v>
      </c>
      <c r="F682" s="11"/>
      <c r="G682" s="11" t="s">
        <v>2342</v>
      </c>
      <c r="H682" s="11" t="s">
        <v>238</v>
      </c>
      <c r="I682" s="11" t="s">
        <v>26</v>
      </c>
      <c r="J682" s="28">
        <f t="shared" si="58"/>
        <v>610.74</v>
      </c>
      <c r="K682" s="11"/>
      <c r="L682" s="11" t="s">
        <v>27</v>
      </c>
      <c r="M682" s="23"/>
      <c r="N682" s="13">
        <f t="shared" si="59"/>
        <v>0</v>
      </c>
    </row>
    <row r="683" spans="1:14" s="10" customFormat="1" ht="126" customHeight="1" outlineLevel="4" x14ac:dyDescent="0.2">
      <c r="A683" s="11"/>
      <c r="B683" s="11">
        <v>359118</v>
      </c>
      <c r="C683" s="11" t="s">
        <v>2437</v>
      </c>
      <c r="D683" s="12" t="s">
        <v>2438</v>
      </c>
      <c r="E683" s="12" t="s">
        <v>2439</v>
      </c>
      <c r="F683" s="11"/>
      <c r="G683" s="11" t="s">
        <v>2440</v>
      </c>
      <c r="H683" s="11" t="s">
        <v>167</v>
      </c>
      <c r="I683" s="11" t="s">
        <v>26</v>
      </c>
      <c r="J683" s="28">
        <f t="shared" si="58"/>
        <v>311.16000000000003</v>
      </c>
      <c r="K683" s="11"/>
      <c r="L683" s="11" t="s">
        <v>27</v>
      </c>
      <c r="M683" s="23"/>
      <c r="N683" s="13">
        <f t="shared" si="59"/>
        <v>0</v>
      </c>
    </row>
    <row r="684" spans="1:14" s="10" customFormat="1" ht="126" customHeight="1" outlineLevel="4" x14ac:dyDescent="0.2">
      <c r="A684" s="11"/>
      <c r="B684" s="11">
        <v>360451</v>
      </c>
      <c r="C684" s="11" t="s">
        <v>2441</v>
      </c>
      <c r="D684" s="12" t="s">
        <v>2442</v>
      </c>
      <c r="E684" s="12" t="s">
        <v>2443</v>
      </c>
      <c r="F684" s="11"/>
      <c r="G684" s="11" t="s">
        <v>2444</v>
      </c>
      <c r="H684" s="11" t="s">
        <v>238</v>
      </c>
      <c r="I684" s="11" t="s">
        <v>26</v>
      </c>
      <c r="J684" s="28">
        <f t="shared" si="58"/>
        <v>564.92999999999995</v>
      </c>
      <c r="K684" s="11"/>
      <c r="L684" s="11" t="s">
        <v>27</v>
      </c>
      <c r="M684" s="23"/>
      <c r="N684" s="13">
        <f t="shared" si="59"/>
        <v>0</v>
      </c>
    </row>
    <row r="685" spans="1:14" s="10" customFormat="1" ht="126" customHeight="1" outlineLevel="4" x14ac:dyDescent="0.2">
      <c r="A685" s="11"/>
      <c r="B685" s="11">
        <v>360518</v>
      </c>
      <c r="C685" s="11" t="s">
        <v>2445</v>
      </c>
      <c r="D685" s="12" t="s">
        <v>2446</v>
      </c>
      <c r="E685" s="12" t="s">
        <v>2447</v>
      </c>
      <c r="F685" s="11"/>
      <c r="G685" s="11" t="s">
        <v>1771</v>
      </c>
      <c r="H685" s="11" t="s">
        <v>46</v>
      </c>
      <c r="I685" s="11" t="s">
        <v>26</v>
      </c>
      <c r="J685" s="28">
        <f t="shared" si="58"/>
        <v>559.66999999999996</v>
      </c>
      <c r="K685" s="11"/>
      <c r="L685" s="11" t="s">
        <v>27</v>
      </c>
      <c r="M685" s="23"/>
      <c r="N685" s="13">
        <f t="shared" si="59"/>
        <v>0</v>
      </c>
    </row>
    <row r="686" spans="1:14" s="10" customFormat="1" ht="126" customHeight="1" outlineLevel="4" x14ac:dyDescent="0.2">
      <c r="A686" s="11"/>
      <c r="B686" s="11">
        <v>360526</v>
      </c>
      <c r="C686" s="11" t="s">
        <v>2448</v>
      </c>
      <c r="D686" s="12" t="s">
        <v>2449</v>
      </c>
      <c r="E686" s="12" t="s">
        <v>2450</v>
      </c>
      <c r="F686" s="11"/>
      <c r="G686" s="11" t="s">
        <v>2451</v>
      </c>
      <c r="H686" s="11" t="s">
        <v>46</v>
      </c>
      <c r="I686" s="11" t="s">
        <v>26</v>
      </c>
      <c r="J686" s="28">
        <f t="shared" si="58"/>
        <v>438.84</v>
      </c>
      <c r="K686" s="11"/>
      <c r="L686" s="11" t="s">
        <v>27</v>
      </c>
      <c r="M686" s="23"/>
      <c r="N686" s="13">
        <f t="shared" si="59"/>
        <v>0</v>
      </c>
    </row>
    <row r="687" spans="1:14" s="10" customFormat="1" ht="126" customHeight="1" outlineLevel="4" x14ac:dyDescent="0.2">
      <c r="A687" s="11"/>
      <c r="B687" s="11">
        <v>361102</v>
      </c>
      <c r="C687" s="11" t="s">
        <v>2452</v>
      </c>
      <c r="D687" s="12" t="s">
        <v>2453</v>
      </c>
      <c r="E687" s="12" t="s">
        <v>2454</v>
      </c>
      <c r="F687" s="11"/>
      <c r="G687" s="11" t="s">
        <v>2455</v>
      </c>
      <c r="H687" s="11" t="s">
        <v>197</v>
      </c>
      <c r="I687" s="11" t="s">
        <v>26</v>
      </c>
      <c r="J687" s="28">
        <f t="shared" si="58"/>
        <v>1042.04</v>
      </c>
      <c r="K687" s="11"/>
      <c r="L687" s="11" t="s">
        <v>27</v>
      </c>
      <c r="M687" s="23"/>
      <c r="N687" s="13">
        <f t="shared" si="59"/>
        <v>0</v>
      </c>
    </row>
    <row r="688" spans="1:14" s="10" customFormat="1" ht="126" customHeight="1" outlineLevel="4" x14ac:dyDescent="0.2">
      <c r="A688" s="11"/>
      <c r="B688" s="11">
        <v>362824</v>
      </c>
      <c r="C688" s="11" t="s">
        <v>2456</v>
      </c>
      <c r="D688" s="12" t="s">
        <v>2457</v>
      </c>
      <c r="E688" s="12" t="s">
        <v>2458</v>
      </c>
      <c r="F688" s="11"/>
      <c r="G688" s="11" t="s">
        <v>2459</v>
      </c>
      <c r="H688" s="11" t="s">
        <v>238</v>
      </c>
      <c r="I688" s="11" t="s">
        <v>26</v>
      </c>
      <c r="J688" s="28">
        <f t="shared" si="58"/>
        <v>565.54</v>
      </c>
      <c r="K688" s="11"/>
      <c r="L688" s="11" t="s">
        <v>27</v>
      </c>
      <c r="M688" s="23"/>
      <c r="N688" s="13">
        <f t="shared" si="59"/>
        <v>0</v>
      </c>
    </row>
    <row r="689" spans="1:14" s="10" customFormat="1" ht="126" customHeight="1" outlineLevel="4" x14ac:dyDescent="0.2">
      <c r="A689" s="11"/>
      <c r="B689" s="11">
        <v>363155</v>
      </c>
      <c r="C689" s="11" t="s">
        <v>2460</v>
      </c>
      <c r="D689" s="12" t="s">
        <v>2461</v>
      </c>
      <c r="E689" s="12" t="s">
        <v>2462</v>
      </c>
      <c r="F689" s="11"/>
      <c r="G689" s="11" t="s">
        <v>2463</v>
      </c>
      <c r="H689" s="11" t="s">
        <v>158</v>
      </c>
      <c r="I689" s="11" t="s">
        <v>26</v>
      </c>
      <c r="J689" s="28">
        <f t="shared" si="58"/>
        <v>645.76</v>
      </c>
      <c r="K689" s="11"/>
      <c r="L689" s="11" t="s">
        <v>27</v>
      </c>
      <c r="M689" s="23"/>
      <c r="N689" s="13">
        <f t="shared" si="59"/>
        <v>0</v>
      </c>
    </row>
    <row r="690" spans="1:14" s="10" customFormat="1" ht="126" customHeight="1" outlineLevel="4" x14ac:dyDescent="0.2">
      <c r="A690" s="11"/>
      <c r="B690" s="11">
        <v>363158</v>
      </c>
      <c r="C690" s="11" t="s">
        <v>2464</v>
      </c>
      <c r="D690" s="12" t="s">
        <v>2465</v>
      </c>
      <c r="E690" s="12" t="s">
        <v>2466</v>
      </c>
      <c r="F690" s="11"/>
      <c r="G690" s="11" t="s">
        <v>2467</v>
      </c>
      <c r="H690" s="11" t="s">
        <v>46</v>
      </c>
      <c r="I690" s="11" t="s">
        <v>26</v>
      </c>
      <c r="J690" s="28">
        <f t="shared" si="58"/>
        <v>449.37</v>
      </c>
      <c r="K690" s="11"/>
      <c r="L690" s="11" t="s">
        <v>27</v>
      </c>
      <c r="M690" s="23"/>
      <c r="N690" s="13">
        <f t="shared" si="59"/>
        <v>0</v>
      </c>
    </row>
    <row r="691" spans="1:14" s="10" customFormat="1" ht="126" customHeight="1" outlineLevel="4" x14ac:dyDescent="0.2">
      <c r="A691" s="11"/>
      <c r="B691" s="11">
        <v>364764</v>
      </c>
      <c r="C691" s="11" t="s">
        <v>2468</v>
      </c>
      <c r="D691" s="12" t="s">
        <v>2469</v>
      </c>
      <c r="E691" s="12" t="s">
        <v>2470</v>
      </c>
      <c r="F691" s="11"/>
      <c r="G691" s="11" t="s">
        <v>2471</v>
      </c>
      <c r="H691" s="11" t="s">
        <v>238</v>
      </c>
      <c r="I691" s="11" t="s">
        <v>26</v>
      </c>
      <c r="J691" s="28">
        <f t="shared" si="58"/>
        <v>577.30999999999995</v>
      </c>
      <c r="K691" s="11"/>
      <c r="L691" s="11" t="s">
        <v>27</v>
      </c>
      <c r="M691" s="23"/>
      <c r="N691" s="13">
        <f t="shared" si="59"/>
        <v>0</v>
      </c>
    </row>
    <row r="692" spans="1:14" s="10" customFormat="1" ht="126" customHeight="1" outlineLevel="4" x14ac:dyDescent="0.2">
      <c r="A692" s="11"/>
      <c r="B692" s="11">
        <v>364767</v>
      </c>
      <c r="C692" s="11" t="s">
        <v>2472</v>
      </c>
      <c r="D692" s="12" t="s">
        <v>2473</v>
      </c>
      <c r="E692" s="12" t="s">
        <v>2474</v>
      </c>
      <c r="F692" s="11"/>
      <c r="G692" s="11" t="s">
        <v>2475</v>
      </c>
      <c r="H692" s="11" t="s">
        <v>238</v>
      </c>
      <c r="I692" s="11" t="s">
        <v>26</v>
      </c>
      <c r="J692" s="28">
        <f t="shared" si="58"/>
        <v>627.29</v>
      </c>
      <c r="K692" s="11"/>
      <c r="L692" s="11" t="s">
        <v>27</v>
      </c>
      <c r="M692" s="23"/>
      <c r="N692" s="13">
        <f t="shared" si="59"/>
        <v>0</v>
      </c>
    </row>
    <row r="693" spans="1:14" s="10" customFormat="1" ht="126" customHeight="1" outlineLevel="4" x14ac:dyDescent="0.2">
      <c r="A693" s="11"/>
      <c r="B693" s="11">
        <v>365429</v>
      </c>
      <c r="C693" s="11" t="s">
        <v>2476</v>
      </c>
      <c r="D693" s="12" t="s">
        <v>2477</v>
      </c>
      <c r="E693" s="12" t="s">
        <v>2478</v>
      </c>
      <c r="F693" s="11"/>
      <c r="G693" s="11" t="s">
        <v>2479</v>
      </c>
      <c r="H693" s="11" t="s">
        <v>238</v>
      </c>
      <c r="I693" s="11" t="s">
        <v>26</v>
      </c>
      <c r="J693" s="28">
        <f t="shared" si="58"/>
        <v>819.4</v>
      </c>
      <c r="K693" s="11"/>
      <c r="L693" s="11" t="s">
        <v>27</v>
      </c>
      <c r="M693" s="23"/>
      <c r="N693" s="13">
        <f t="shared" si="59"/>
        <v>0</v>
      </c>
    </row>
    <row r="694" spans="1:14" s="10" customFormat="1" ht="126" customHeight="1" outlineLevel="4" x14ac:dyDescent="0.2">
      <c r="A694" s="11"/>
      <c r="B694" s="11">
        <v>368664</v>
      </c>
      <c r="C694" s="11" t="s">
        <v>2480</v>
      </c>
      <c r="D694" s="12" t="s">
        <v>2481</v>
      </c>
      <c r="E694" s="12" t="s">
        <v>2482</v>
      </c>
      <c r="F694" s="11"/>
      <c r="G694" s="11" t="s">
        <v>2483</v>
      </c>
      <c r="H694" s="11" t="s">
        <v>238</v>
      </c>
      <c r="I694" s="11" t="s">
        <v>26</v>
      </c>
      <c r="J694" s="28">
        <f t="shared" si="58"/>
        <v>846.3</v>
      </c>
      <c r="K694" s="11"/>
      <c r="L694" s="11" t="s">
        <v>27</v>
      </c>
      <c r="M694" s="23"/>
      <c r="N694" s="13">
        <f t="shared" si="59"/>
        <v>0</v>
      </c>
    </row>
    <row r="695" spans="1:14" s="10" customFormat="1" ht="126" customHeight="1" outlineLevel="4" x14ac:dyDescent="0.2">
      <c r="A695" s="11"/>
      <c r="B695" s="11">
        <v>370718</v>
      </c>
      <c r="C695" s="11" t="s">
        <v>2484</v>
      </c>
      <c r="D695" s="12" t="s">
        <v>2485</v>
      </c>
      <c r="E695" s="12" t="s">
        <v>2486</v>
      </c>
      <c r="F695" s="11"/>
      <c r="G695" s="11" t="s">
        <v>2487</v>
      </c>
      <c r="H695" s="11" t="s">
        <v>238</v>
      </c>
      <c r="I695" s="11" t="s">
        <v>26</v>
      </c>
      <c r="J695" s="28">
        <f t="shared" si="58"/>
        <v>738.15</v>
      </c>
      <c r="K695" s="11"/>
      <c r="L695" s="11" t="s">
        <v>27</v>
      </c>
      <c r="M695" s="23"/>
      <c r="N695" s="13">
        <f t="shared" si="59"/>
        <v>0</v>
      </c>
    </row>
    <row r="696" spans="1:14" s="10" customFormat="1" ht="126" customHeight="1" outlineLevel="4" x14ac:dyDescent="0.2">
      <c r="A696" s="11"/>
      <c r="B696" s="11">
        <v>372024</v>
      </c>
      <c r="C696" s="11" t="s">
        <v>2488</v>
      </c>
      <c r="D696" s="12" t="s">
        <v>2489</v>
      </c>
      <c r="E696" s="12" t="s">
        <v>2490</v>
      </c>
      <c r="F696" s="11"/>
      <c r="G696" s="11" t="s">
        <v>2491</v>
      </c>
      <c r="H696" s="11" t="s">
        <v>238</v>
      </c>
      <c r="I696" s="11" t="s">
        <v>26</v>
      </c>
      <c r="J696" s="28">
        <f t="shared" si="58"/>
        <v>733.11</v>
      </c>
      <c r="K696" s="11"/>
      <c r="L696" s="11" t="s">
        <v>27</v>
      </c>
      <c r="M696" s="23"/>
      <c r="N696" s="13">
        <f t="shared" si="59"/>
        <v>0</v>
      </c>
    </row>
    <row r="697" spans="1:14" s="10" customFormat="1" ht="126" customHeight="1" outlineLevel="4" x14ac:dyDescent="0.2">
      <c r="A697" s="11"/>
      <c r="B697" s="11">
        <v>373287</v>
      </c>
      <c r="C697" s="11" t="s">
        <v>2492</v>
      </c>
      <c r="D697" s="12" t="s">
        <v>2493</v>
      </c>
      <c r="E697" s="12" t="s">
        <v>2494</v>
      </c>
      <c r="F697" s="11"/>
      <c r="G697" s="11" t="s">
        <v>2495</v>
      </c>
      <c r="H697" s="11" t="s">
        <v>238</v>
      </c>
      <c r="I697" s="11" t="s">
        <v>26</v>
      </c>
      <c r="J697" s="28">
        <f t="shared" ref="J697:J708" si="60">ROUND((G697*(100-$B$4)/100),2)</f>
        <v>662.38</v>
      </c>
      <c r="K697" s="11"/>
      <c r="L697" s="11" t="s">
        <v>27</v>
      </c>
      <c r="M697" s="23"/>
      <c r="N697" s="13">
        <f t="shared" ref="N697:N728" si="61">I697*J697*M697</f>
        <v>0</v>
      </c>
    </row>
    <row r="698" spans="1:14" s="10" customFormat="1" ht="126" customHeight="1" outlineLevel="4" x14ac:dyDescent="0.2">
      <c r="A698" s="11"/>
      <c r="B698" s="11">
        <v>381604</v>
      </c>
      <c r="C698" s="11" t="s">
        <v>2496</v>
      </c>
      <c r="D698" s="12" t="s">
        <v>2497</v>
      </c>
      <c r="E698" s="12" t="s">
        <v>2498</v>
      </c>
      <c r="F698" s="11" t="s">
        <v>179</v>
      </c>
      <c r="G698" s="11" t="s">
        <v>2499</v>
      </c>
      <c r="H698" s="11" t="s">
        <v>493</v>
      </c>
      <c r="I698" s="11" t="s">
        <v>26</v>
      </c>
      <c r="J698" s="28">
        <f t="shared" si="60"/>
        <v>615.82000000000005</v>
      </c>
      <c r="K698" s="11"/>
      <c r="L698" s="11" t="s">
        <v>27</v>
      </c>
      <c r="M698" s="23"/>
      <c r="N698" s="13">
        <f t="shared" si="61"/>
        <v>0</v>
      </c>
    </row>
    <row r="699" spans="1:14" s="10" customFormat="1" ht="126" customHeight="1" outlineLevel="4" x14ac:dyDescent="0.2">
      <c r="A699" s="11"/>
      <c r="B699" s="11">
        <v>383144</v>
      </c>
      <c r="C699" s="11" t="s">
        <v>2500</v>
      </c>
      <c r="D699" s="12" t="s">
        <v>2501</v>
      </c>
      <c r="E699" s="12" t="s">
        <v>2502</v>
      </c>
      <c r="F699" s="11" t="s">
        <v>359</v>
      </c>
      <c r="G699" s="11" t="s">
        <v>2503</v>
      </c>
      <c r="H699" s="11" t="s">
        <v>167</v>
      </c>
      <c r="I699" s="11" t="s">
        <v>26</v>
      </c>
      <c r="J699" s="28">
        <f t="shared" si="60"/>
        <v>422.31</v>
      </c>
      <c r="K699" s="11"/>
      <c r="L699" s="11" t="s">
        <v>27</v>
      </c>
      <c r="M699" s="23"/>
      <c r="N699" s="13">
        <f t="shared" si="61"/>
        <v>0</v>
      </c>
    </row>
    <row r="700" spans="1:14" s="10" customFormat="1" ht="126" customHeight="1" outlineLevel="4" x14ac:dyDescent="0.2">
      <c r="A700" s="11"/>
      <c r="B700" s="11">
        <v>383149</v>
      </c>
      <c r="C700" s="11" t="s">
        <v>2504</v>
      </c>
      <c r="D700" s="12" t="s">
        <v>2505</v>
      </c>
      <c r="E700" s="12" t="s">
        <v>2506</v>
      </c>
      <c r="F700" s="11" t="s">
        <v>359</v>
      </c>
      <c r="G700" s="11" t="s">
        <v>2507</v>
      </c>
      <c r="H700" s="11" t="s">
        <v>167</v>
      </c>
      <c r="I700" s="11" t="s">
        <v>26</v>
      </c>
      <c r="J700" s="28">
        <f t="shared" si="60"/>
        <v>377.17</v>
      </c>
      <c r="K700" s="11"/>
      <c r="L700" s="11" t="s">
        <v>27</v>
      </c>
      <c r="M700" s="23"/>
      <c r="N700" s="13">
        <f t="shared" si="61"/>
        <v>0</v>
      </c>
    </row>
    <row r="701" spans="1:14" s="10" customFormat="1" ht="126" customHeight="1" outlineLevel="4" x14ac:dyDescent="0.2">
      <c r="A701" s="11"/>
      <c r="B701" s="11">
        <v>383148</v>
      </c>
      <c r="C701" s="11" t="s">
        <v>2508</v>
      </c>
      <c r="D701" s="12" t="s">
        <v>2509</v>
      </c>
      <c r="E701" s="12" t="s">
        <v>2510</v>
      </c>
      <c r="F701" s="11" t="s">
        <v>359</v>
      </c>
      <c r="G701" s="11" t="s">
        <v>2511</v>
      </c>
      <c r="H701" s="11" t="s">
        <v>167</v>
      </c>
      <c r="I701" s="11" t="s">
        <v>26</v>
      </c>
      <c r="J701" s="28">
        <f t="shared" si="60"/>
        <v>452.47</v>
      </c>
      <c r="K701" s="11"/>
      <c r="L701" s="11" t="s">
        <v>27</v>
      </c>
      <c r="M701" s="23"/>
      <c r="N701" s="13">
        <f t="shared" si="61"/>
        <v>0</v>
      </c>
    </row>
    <row r="702" spans="1:14" s="10" customFormat="1" ht="126" customHeight="1" outlineLevel="4" x14ac:dyDescent="0.2">
      <c r="A702" s="11"/>
      <c r="B702" s="11">
        <v>383389</v>
      </c>
      <c r="C702" s="11" t="s">
        <v>2512</v>
      </c>
      <c r="D702" s="12" t="s">
        <v>2505</v>
      </c>
      <c r="E702" s="12" t="s">
        <v>2513</v>
      </c>
      <c r="F702" s="11" t="s">
        <v>359</v>
      </c>
      <c r="G702" s="11" t="s">
        <v>2507</v>
      </c>
      <c r="H702" s="11" t="s">
        <v>167</v>
      </c>
      <c r="I702" s="11" t="s">
        <v>26</v>
      </c>
      <c r="J702" s="28">
        <f t="shared" si="60"/>
        <v>377.17</v>
      </c>
      <c r="K702" s="11"/>
      <c r="L702" s="11" t="s">
        <v>27</v>
      </c>
      <c r="M702" s="23"/>
      <c r="N702" s="13">
        <f t="shared" si="61"/>
        <v>0</v>
      </c>
    </row>
    <row r="703" spans="1:14" s="10" customFormat="1" ht="126" customHeight="1" outlineLevel="4" x14ac:dyDescent="0.2">
      <c r="A703" s="11"/>
      <c r="B703" s="11">
        <v>384484</v>
      </c>
      <c r="C703" s="11" t="s">
        <v>2514</v>
      </c>
      <c r="D703" s="12" t="s">
        <v>2515</v>
      </c>
      <c r="E703" s="12" t="s">
        <v>2516</v>
      </c>
      <c r="F703" s="11" t="s">
        <v>1652</v>
      </c>
      <c r="G703" s="11" t="s">
        <v>2517</v>
      </c>
      <c r="H703" s="11" t="s">
        <v>158</v>
      </c>
      <c r="I703" s="11" t="s">
        <v>26</v>
      </c>
      <c r="J703" s="28">
        <f t="shared" si="60"/>
        <v>793.52</v>
      </c>
      <c r="K703" s="11"/>
      <c r="L703" s="11" t="s">
        <v>27</v>
      </c>
      <c r="M703" s="23"/>
      <c r="N703" s="13">
        <f t="shared" si="61"/>
        <v>0</v>
      </c>
    </row>
    <row r="704" spans="1:14" s="10" customFormat="1" ht="126" customHeight="1" outlineLevel="4" x14ac:dyDescent="0.2">
      <c r="A704" s="11"/>
      <c r="B704" s="11">
        <v>384483</v>
      </c>
      <c r="C704" s="11" t="s">
        <v>2518</v>
      </c>
      <c r="D704" s="12" t="s">
        <v>2519</v>
      </c>
      <c r="E704" s="12" t="s">
        <v>2520</v>
      </c>
      <c r="F704" s="11" t="s">
        <v>227</v>
      </c>
      <c r="G704" s="11" t="s">
        <v>2521</v>
      </c>
      <c r="H704" s="11" t="s">
        <v>46</v>
      </c>
      <c r="I704" s="11" t="s">
        <v>26</v>
      </c>
      <c r="J704" s="28">
        <f t="shared" si="60"/>
        <v>488.63</v>
      </c>
      <c r="K704" s="11"/>
      <c r="L704" s="11" t="s">
        <v>27</v>
      </c>
      <c r="M704" s="23"/>
      <c r="N704" s="13">
        <f t="shared" si="61"/>
        <v>0</v>
      </c>
    </row>
    <row r="705" spans="1:14" s="10" customFormat="1" ht="126" customHeight="1" outlineLevel="4" x14ac:dyDescent="0.2">
      <c r="A705" s="11"/>
      <c r="B705" s="11">
        <v>384478</v>
      </c>
      <c r="C705" s="11" t="s">
        <v>2522</v>
      </c>
      <c r="D705" s="12" t="s">
        <v>2523</v>
      </c>
      <c r="E705" s="12" t="s">
        <v>2524</v>
      </c>
      <c r="F705" s="11" t="s">
        <v>1652</v>
      </c>
      <c r="G705" s="11" t="s">
        <v>2525</v>
      </c>
      <c r="H705" s="11" t="s">
        <v>238</v>
      </c>
      <c r="I705" s="11" t="s">
        <v>26</v>
      </c>
      <c r="J705" s="28">
        <f t="shared" si="60"/>
        <v>811.56</v>
      </c>
      <c r="K705" s="11"/>
      <c r="L705" s="11" t="s">
        <v>27</v>
      </c>
      <c r="M705" s="23"/>
      <c r="N705" s="13">
        <f t="shared" si="61"/>
        <v>0</v>
      </c>
    </row>
    <row r="706" spans="1:14" s="10" customFormat="1" ht="126" customHeight="1" outlineLevel="4" x14ac:dyDescent="0.2">
      <c r="A706" s="11"/>
      <c r="B706" s="11">
        <v>384551</v>
      </c>
      <c r="C706" s="11" t="s">
        <v>2526</v>
      </c>
      <c r="D706" s="12" t="s">
        <v>2527</v>
      </c>
      <c r="E706" s="12" t="s">
        <v>2528</v>
      </c>
      <c r="F706" s="11" t="s">
        <v>1652</v>
      </c>
      <c r="G706" s="11" t="s">
        <v>2529</v>
      </c>
      <c r="H706" s="11" t="s">
        <v>467</v>
      </c>
      <c r="I706" s="11" t="s">
        <v>26</v>
      </c>
      <c r="J706" s="28">
        <f t="shared" si="60"/>
        <v>370.97</v>
      </c>
      <c r="K706" s="11"/>
      <c r="L706" s="11" t="s">
        <v>27</v>
      </c>
      <c r="M706" s="23"/>
      <c r="N706" s="13">
        <f t="shared" si="61"/>
        <v>0</v>
      </c>
    </row>
    <row r="707" spans="1:14" s="10" customFormat="1" ht="126" customHeight="1" outlineLevel="4" x14ac:dyDescent="0.2">
      <c r="A707" s="11"/>
      <c r="B707" s="11">
        <v>384550</v>
      </c>
      <c r="C707" s="11" t="s">
        <v>2530</v>
      </c>
      <c r="D707" s="12" t="s">
        <v>2531</v>
      </c>
      <c r="E707" s="12" t="s">
        <v>2532</v>
      </c>
      <c r="F707" s="11" t="s">
        <v>1652</v>
      </c>
      <c r="G707" s="11" t="s">
        <v>2533</v>
      </c>
      <c r="H707" s="11" t="s">
        <v>238</v>
      </c>
      <c r="I707" s="11" t="s">
        <v>26</v>
      </c>
      <c r="J707" s="28">
        <f t="shared" si="60"/>
        <v>926.02</v>
      </c>
      <c r="K707" s="11"/>
      <c r="L707" s="11" t="s">
        <v>27</v>
      </c>
      <c r="M707" s="23"/>
      <c r="N707" s="13">
        <f t="shared" si="61"/>
        <v>0</v>
      </c>
    </row>
    <row r="708" spans="1:14" s="10" customFormat="1" ht="126" customHeight="1" outlineLevel="4" x14ac:dyDescent="0.2">
      <c r="A708" s="11"/>
      <c r="B708" s="11">
        <v>385389</v>
      </c>
      <c r="C708" s="11" t="s">
        <v>2534</v>
      </c>
      <c r="D708" s="12" t="s">
        <v>2535</v>
      </c>
      <c r="E708" s="12" t="s">
        <v>2536</v>
      </c>
      <c r="F708" s="11" t="s">
        <v>1661</v>
      </c>
      <c r="G708" s="11" t="s">
        <v>2537</v>
      </c>
      <c r="H708" s="11" t="s">
        <v>167</v>
      </c>
      <c r="I708" s="11" t="s">
        <v>26</v>
      </c>
      <c r="J708" s="28">
        <f t="shared" si="60"/>
        <v>496.08</v>
      </c>
      <c r="K708" s="11"/>
      <c r="L708" s="11" t="s">
        <v>27</v>
      </c>
      <c r="M708" s="23"/>
      <c r="N708" s="13">
        <f t="shared" si="61"/>
        <v>0</v>
      </c>
    </row>
    <row r="709" spans="1:14" ht="12.95" customHeight="1" outlineLevel="2" x14ac:dyDescent="0.2">
      <c r="A709" s="16" t="s">
        <v>2538</v>
      </c>
      <c r="B709" s="17"/>
      <c r="C709" s="17"/>
      <c r="D709" s="17"/>
      <c r="E709" s="17"/>
      <c r="F709" s="17"/>
      <c r="G709" s="17"/>
      <c r="H709" s="17"/>
      <c r="I709" s="17"/>
      <c r="J709" s="27"/>
      <c r="K709" s="17"/>
      <c r="L709" s="17"/>
      <c r="M709" s="22"/>
      <c r="N709" s="17"/>
    </row>
    <row r="710" spans="1:14" ht="12.95" customHeight="1" outlineLevel="3" x14ac:dyDescent="0.2">
      <c r="A710" s="16" t="s">
        <v>2538</v>
      </c>
      <c r="B710" s="17"/>
      <c r="C710" s="17"/>
      <c r="D710" s="17"/>
      <c r="E710" s="17"/>
      <c r="F710" s="17"/>
      <c r="G710" s="17"/>
      <c r="H710" s="17"/>
      <c r="I710" s="17"/>
      <c r="J710" s="27"/>
      <c r="K710" s="17"/>
      <c r="L710" s="17"/>
      <c r="M710" s="22"/>
      <c r="N710" s="17"/>
    </row>
    <row r="711" spans="1:14" s="10" customFormat="1" ht="126" customHeight="1" outlineLevel="4" x14ac:dyDescent="0.2">
      <c r="A711" s="11"/>
      <c r="B711" s="11">
        <v>258952</v>
      </c>
      <c r="C711" s="11" t="s">
        <v>2539</v>
      </c>
      <c r="D711" s="12" t="s">
        <v>2540</v>
      </c>
      <c r="E711" s="12" t="s">
        <v>2541</v>
      </c>
      <c r="F711" s="11"/>
      <c r="G711" s="11" t="s">
        <v>2542</v>
      </c>
      <c r="H711" s="11" t="s">
        <v>238</v>
      </c>
      <c r="I711" s="11" t="s">
        <v>26</v>
      </c>
      <c r="J711" s="28">
        <f t="shared" ref="J711:J752" si="62">ROUND((G711*(100-$B$4)/100),2)</f>
        <v>892.42</v>
      </c>
      <c r="K711" s="11"/>
      <c r="L711" s="11" t="s">
        <v>27</v>
      </c>
      <c r="M711" s="23"/>
      <c r="N711" s="13">
        <f t="shared" ref="N711:N752" si="63">I711*J711*M711</f>
        <v>0</v>
      </c>
    </row>
    <row r="712" spans="1:14" s="10" customFormat="1" ht="126" customHeight="1" outlineLevel="4" x14ac:dyDescent="0.2">
      <c r="A712" s="11"/>
      <c r="B712" s="11">
        <v>288410</v>
      </c>
      <c r="C712" s="11" t="s">
        <v>2543</v>
      </c>
      <c r="D712" s="12" t="s">
        <v>2544</v>
      </c>
      <c r="E712" s="12" t="s">
        <v>2545</v>
      </c>
      <c r="F712" s="11"/>
      <c r="G712" s="11" t="s">
        <v>2546</v>
      </c>
      <c r="H712" s="11" t="s">
        <v>158</v>
      </c>
      <c r="I712" s="11" t="s">
        <v>26</v>
      </c>
      <c r="J712" s="28">
        <f>G712*0.5</f>
        <v>369.77499999999998</v>
      </c>
      <c r="K712" s="11" t="s">
        <v>91</v>
      </c>
      <c r="L712" s="11" t="s">
        <v>27</v>
      </c>
      <c r="M712" s="23"/>
      <c r="N712" s="13">
        <f t="shared" si="63"/>
        <v>0</v>
      </c>
    </row>
    <row r="713" spans="1:14" s="10" customFormat="1" ht="126" customHeight="1" outlineLevel="4" x14ac:dyDescent="0.2">
      <c r="A713" s="11"/>
      <c r="B713" s="11">
        <v>298988</v>
      </c>
      <c r="C713" s="11" t="s">
        <v>2547</v>
      </c>
      <c r="D713" s="12" t="s">
        <v>2548</v>
      </c>
      <c r="E713" s="12" t="s">
        <v>2549</v>
      </c>
      <c r="F713" s="11"/>
      <c r="G713" s="11" t="s">
        <v>2550</v>
      </c>
      <c r="H713" s="11" t="s">
        <v>238</v>
      </c>
      <c r="I713" s="11" t="s">
        <v>26</v>
      </c>
      <c r="J713" s="28">
        <f t="shared" si="62"/>
        <v>657.54</v>
      </c>
      <c r="K713" s="11"/>
      <c r="L713" s="11" t="s">
        <v>27</v>
      </c>
      <c r="M713" s="23"/>
      <c r="N713" s="13">
        <f t="shared" si="63"/>
        <v>0</v>
      </c>
    </row>
    <row r="714" spans="1:14" s="10" customFormat="1" ht="126" customHeight="1" outlineLevel="4" x14ac:dyDescent="0.2">
      <c r="A714" s="11"/>
      <c r="B714" s="11">
        <v>306334</v>
      </c>
      <c r="C714" s="11" t="s">
        <v>2551</v>
      </c>
      <c r="D714" s="12" t="s">
        <v>2552</v>
      </c>
      <c r="E714" s="12" t="s">
        <v>2553</v>
      </c>
      <c r="F714" s="11"/>
      <c r="G714" s="11" t="s">
        <v>2554</v>
      </c>
      <c r="H714" s="11" t="s">
        <v>167</v>
      </c>
      <c r="I714" s="11" t="s">
        <v>26</v>
      </c>
      <c r="J714" s="28">
        <f t="shared" si="62"/>
        <v>666.16</v>
      </c>
      <c r="K714" s="11"/>
      <c r="L714" s="11" t="s">
        <v>27</v>
      </c>
      <c r="M714" s="23"/>
      <c r="N714" s="13">
        <f t="shared" si="63"/>
        <v>0</v>
      </c>
    </row>
    <row r="715" spans="1:14" s="10" customFormat="1" ht="126" customHeight="1" outlineLevel="4" x14ac:dyDescent="0.2">
      <c r="A715" s="11"/>
      <c r="B715" s="11">
        <v>307617</v>
      </c>
      <c r="C715" s="11" t="s">
        <v>2555</v>
      </c>
      <c r="D715" s="12" t="s">
        <v>2556</v>
      </c>
      <c r="E715" s="12" t="s">
        <v>2557</v>
      </c>
      <c r="F715" s="11"/>
      <c r="G715" s="11" t="s">
        <v>2558</v>
      </c>
      <c r="H715" s="11" t="s">
        <v>238</v>
      </c>
      <c r="I715" s="11" t="s">
        <v>26</v>
      </c>
      <c r="J715" s="28">
        <f t="shared" si="62"/>
        <v>630.47</v>
      </c>
      <c r="K715" s="11"/>
      <c r="L715" s="11" t="s">
        <v>27</v>
      </c>
      <c r="M715" s="23"/>
      <c r="N715" s="13">
        <f t="shared" si="63"/>
        <v>0</v>
      </c>
    </row>
    <row r="716" spans="1:14" s="10" customFormat="1" ht="126" customHeight="1" outlineLevel="4" x14ac:dyDescent="0.2">
      <c r="A716" s="11"/>
      <c r="B716" s="11">
        <v>329460</v>
      </c>
      <c r="C716" s="11" t="s">
        <v>2559</v>
      </c>
      <c r="D716" s="12" t="s">
        <v>2560</v>
      </c>
      <c r="E716" s="12" t="s">
        <v>2561</v>
      </c>
      <c r="F716" s="11"/>
      <c r="G716" s="11" t="s">
        <v>2562</v>
      </c>
      <c r="H716" s="11" t="s">
        <v>158</v>
      </c>
      <c r="I716" s="11" t="s">
        <v>26</v>
      </c>
      <c r="J716" s="28">
        <f t="shared" si="62"/>
        <v>624.94000000000005</v>
      </c>
      <c r="K716" s="11"/>
      <c r="L716" s="11" t="s">
        <v>27</v>
      </c>
      <c r="M716" s="23"/>
      <c r="N716" s="13">
        <f t="shared" si="63"/>
        <v>0</v>
      </c>
    </row>
    <row r="717" spans="1:14" s="10" customFormat="1" ht="126" customHeight="1" outlineLevel="4" x14ac:dyDescent="0.2">
      <c r="A717" s="11"/>
      <c r="B717" s="11">
        <v>329461</v>
      </c>
      <c r="C717" s="11" t="s">
        <v>2563</v>
      </c>
      <c r="D717" s="12" t="s">
        <v>2564</v>
      </c>
      <c r="E717" s="12" t="s">
        <v>2565</v>
      </c>
      <c r="F717" s="11"/>
      <c r="G717" s="11" t="s">
        <v>2566</v>
      </c>
      <c r="H717" s="11" t="s">
        <v>264</v>
      </c>
      <c r="I717" s="11" t="s">
        <v>26</v>
      </c>
      <c r="J717" s="28">
        <f t="shared" si="62"/>
        <v>477.01</v>
      </c>
      <c r="K717" s="11"/>
      <c r="L717" s="11" t="s">
        <v>27</v>
      </c>
      <c r="M717" s="23"/>
      <c r="N717" s="13">
        <f t="shared" si="63"/>
        <v>0</v>
      </c>
    </row>
    <row r="718" spans="1:14" s="10" customFormat="1" ht="126" customHeight="1" outlineLevel="4" x14ac:dyDescent="0.2">
      <c r="A718" s="11"/>
      <c r="B718" s="11">
        <v>331133</v>
      </c>
      <c r="C718" s="11" t="s">
        <v>2567</v>
      </c>
      <c r="D718" s="12" t="s">
        <v>2568</v>
      </c>
      <c r="E718" s="12" t="s">
        <v>2569</v>
      </c>
      <c r="F718" s="11"/>
      <c r="G718" s="11" t="s">
        <v>1950</v>
      </c>
      <c r="H718" s="11" t="s">
        <v>264</v>
      </c>
      <c r="I718" s="11" t="s">
        <v>26</v>
      </c>
      <c r="J718" s="28">
        <f t="shared" si="62"/>
        <v>457.37</v>
      </c>
      <c r="K718" s="11"/>
      <c r="L718" s="11" t="s">
        <v>27</v>
      </c>
      <c r="M718" s="23"/>
      <c r="N718" s="13">
        <f t="shared" si="63"/>
        <v>0</v>
      </c>
    </row>
    <row r="719" spans="1:14" s="10" customFormat="1" ht="126" customHeight="1" outlineLevel="4" x14ac:dyDescent="0.2">
      <c r="A719" s="11"/>
      <c r="B719" s="11">
        <v>337441</v>
      </c>
      <c r="C719" s="11" t="s">
        <v>2570</v>
      </c>
      <c r="D719" s="12" t="s">
        <v>2571</v>
      </c>
      <c r="E719" s="12" t="s">
        <v>2572</v>
      </c>
      <c r="F719" s="11"/>
      <c r="G719" s="11" t="s">
        <v>2573</v>
      </c>
      <c r="H719" s="11" t="s">
        <v>158</v>
      </c>
      <c r="I719" s="11" t="s">
        <v>26</v>
      </c>
      <c r="J719" s="28">
        <f t="shared" si="62"/>
        <v>885.31</v>
      </c>
      <c r="K719" s="11"/>
      <c r="L719" s="11" t="s">
        <v>27</v>
      </c>
      <c r="M719" s="23"/>
      <c r="N719" s="13">
        <f t="shared" si="63"/>
        <v>0</v>
      </c>
    </row>
    <row r="720" spans="1:14" s="10" customFormat="1" ht="126" customHeight="1" outlineLevel="4" x14ac:dyDescent="0.2">
      <c r="A720" s="11"/>
      <c r="B720" s="11">
        <v>338752</v>
      </c>
      <c r="C720" s="11" t="s">
        <v>2574</v>
      </c>
      <c r="D720" s="12" t="s">
        <v>2575</v>
      </c>
      <c r="E720" s="12" t="s">
        <v>2576</v>
      </c>
      <c r="F720" s="11"/>
      <c r="G720" s="11" t="s">
        <v>2577</v>
      </c>
      <c r="H720" s="11" t="s">
        <v>158</v>
      </c>
      <c r="I720" s="11" t="s">
        <v>26</v>
      </c>
      <c r="J720" s="28">
        <f t="shared" si="62"/>
        <v>716.68</v>
      </c>
      <c r="K720" s="11"/>
      <c r="L720" s="11" t="s">
        <v>2578</v>
      </c>
      <c r="M720" s="23"/>
      <c r="N720" s="13">
        <f t="shared" si="63"/>
        <v>0</v>
      </c>
    </row>
    <row r="721" spans="1:14" s="10" customFormat="1" ht="126" customHeight="1" outlineLevel="4" x14ac:dyDescent="0.2">
      <c r="A721" s="11"/>
      <c r="B721" s="11">
        <v>341410</v>
      </c>
      <c r="C721" s="11" t="s">
        <v>2579</v>
      </c>
      <c r="D721" s="12" t="s">
        <v>2580</v>
      </c>
      <c r="E721" s="12" t="s">
        <v>2581</v>
      </c>
      <c r="F721" s="11"/>
      <c r="G721" s="11" t="s">
        <v>2582</v>
      </c>
      <c r="H721" s="11" t="s">
        <v>264</v>
      </c>
      <c r="I721" s="11" t="s">
        <v>26</v>
      </c>
      <c r="J721" s="28">
        <f t="shared" si="62"/>
        <v>632.97</v>
      </c>
      <c r="K721" s="11"/>
      <c r="L721" s="11" t="s">
        <v>27</v>
      </c>
      <c r="M721" s="23"/>
      <c r="N721" s="13">
        <f t="shared" si="63"/>
        <v>0</v>
      </c>
    </row>
    <row r="722" spans="1:14" s="10" customFormat="1" ht="126" customHeight="1" outlineLevel="4" x14ac:dyDescent="0.2">
      <c r="A722" s="11"/>
      <c r="B722" s="11">
        <v>350124</v>
      </c>
      <c r="C722" s="11" t="s">
        <v>2583</v>
      </c>
      <c r="D722" s="12" t="s">
        <v>2584</v>
      </c>
      <c r="E722" s="12" t="s">
        <v>2585</v>
      </c>
      <c r="F722" s="11"/>
      <c r="G722" s="11" t="s">
        <v>2586</v>
      </c>
      <c r="H722" s="11" t="s">
        <v>238</v>
      </c>
      <c r="I722" s="11" t="s">
        <v>26</v>
      </c>
      <c r="J722" s="28">
        <f t="shared" si="62"/>
        <v>715</v>
      </c>
      <c r="K722" s="11"/>
      <c r="L722" s="11" t="s">
        <v>27</v>
      </c>
      <c r="M722" s="23"/>
      <c r="N722" s="13">
        <f t="shared" si="63"/>
        <v>0</v>
      </c>
    </row>
    <row r="723" spans="1:14" s="10" customFormat="1" ht="126" customHeight="1" outlineLevel="4" x14ac:dyDescent="0.2">
      <c r="A723" s="11"/>
      <c r="B723" s="11">
        <v>350128</v>
      </c>
      <c r="C723" s="11" t="s">
        <v>2587</v>
      </c>
      <c r="D723" s="12" t="s">
        <v>2588</v>
      </c>
      <c r="E723" s="12" t="s">
        <v>2589</v>
      </c>
      <c r="F723" s="11"/>
      <c r="G723" s="11" t="s">
        <v>2590</v>
      </c>
      <c r="H723" s="11" t="s">
        <v>238</v>
      </c>
      <c r="I723" s="11" t="s">
        <v>26</v>
      </c>
      <c r="J723" s="28">
        <f t="shared" si="62"/>
        <v>674.8</v>
      </c>
      <c r="K723" s="11"/>
      <c r="L723" s="11" t="s">
        <v>27</v>
      </c>
      <c r="M723" s="23"/>
      <c r="N723" s="13">
        <f t="shared" si="63"/>
        <v>0</v>
      </c>
    </row>
    <row r="724" spans="1:14" s="10" customFormat="1" ht="126" customHeight="1" outlineLevel="4" x14ac:dyDescent="0.2">
      <c r="A724" s="11"/>
      <c r="B724" s="11">
        <v>354023</v>
      </c>
      <c r="C724" s="11" t="s">
        <v>2591</v>
      </c>
      <c r="D724" s="12" t="s">
        <v>2592</v>
      </c>
      <c r="E724" s="12" t="s">
        <v>2593</v>
      </c>
      <c r="F724" s="11"/>
      <c r="G724" s="11" t="s">
        <v>2594</v>
      </c>
      <c r="H724" s="11" t="s">
        <v>238</v>
      </c>
      <c r="I724" s="11" t="s">
        <v>26</v>
      </c>
      <c r="J724" s="28">
        <f>G724*0.5</f>
        <v>507.38499999999999</v>
      </c>
      <c r="K724" s="11" t="s">
        <v>91</v>
      </c>
      <c r="L724" s="11" t="s">
        <v>27</v>
      </c>
      <c r="M724" s="23"/>
      <c r="N724" s="13">
        <f t="shared" si="63"/>
        <v>0</v>
      </c>
    </row>
    <row r="725" spans="1:14" s="10" customFormat="1" ht="126" customHeight="1" outlineLevel="4" x14ac:dyDescent="0.2">
      <c r="A725" s="11"/>
      <c r="B725" s="11">
        <v>359113</v>
      </c>
      <c r="C725" s="11" t="s">
        <v>2595</v>
      </c>
      <c r="D725" s="12" t="s">
        <v>2596</v>
      </c>
      <c r="E725" s="12" t="s">
        <v>2597</v>
      </c>
      <c r="F725" s="11"/>
      <c r="G725" s="11" t="s">
        <v>1950</v>
      </c>
      <c r="H725" s="11" t="s">
        <v>158</v>
      </c>
      <c r="I725" s="11" t="s">
        <v>26</v>
      </c>
      <c r="J725" s="28">
        <f t="shared" si="62"/>
        <v>457.37</v>
      </c>
      <c r="K725" s="11"/>
      <c r="L725" s="11" t="s">
        <v>27</v>
      </c>
      <c r="M725" s="23"/>
      <c r="N725" s="13">
        <f t="shared" si="63"/>
        <v>0</v>
      </c>
    </row>
    <row r="726" spans="1:14" s="10" customFormat="1" ht="126" customHeight="1" outlineLevel="4" x14ac:dyDescent="0.2">
      <c r="A726" s="11"/>
      <c r="B726" s="11">
        <v>360517</v>
      </c>
      <c r="C726" s="11" t="s">
        <v>2598</v>
      </c>
      <c r="D726" s="12" t="s">
        <v>2599</v>
      </c>
      <c r="E726" s="12" t="s">
        <v>2600</v>
      </c>
      <c r="F726" s="11"/>
      <c r="G726" s="11" t="s">
        <v>2601</v>
      </c>
      <c r="H726" s="11" t="s">
        <v>46</v>
      </c>
      <c r="I726" s="11" t="s">
        <v>26</v>
      </c>
      <c r="J726" s="28">
        <f t="shared" si="62"/>
        <v>631.79999999999995</v>
      </c>
      <c r="K726" s="11"/>
      <c r="L726" s="11" t="s">
        <v>27</v>
      </c>
      <c r="M726" s="23"/>
      <c r="N726" s="13">
        <f t="shared" si="63"/>
        <v>0</v>
      </c>
    </row>
    <row r="727" spans="1:14" s="10" customFormat="1" ht="126" customHeight="1" outlineLevel="4" x14ac:dyDescent="0.2">
      <c r="A727" s="11"/>
      <c r="B727" s="11">
        <v>361100</v>
      </c>
      <c r="C727" s="11" t="s">
        <v>2602</v>
      </c>
      <c r="D727" s="12" t="s">
        <v>2603</v>
      </c>
      <c r="E727" s="12" t="s">
        <v>2604</v>
      </c>
      <c r="F727" s="11"/>
      <c r="G727" s="11" t="s">
        <v>2605</v>
      </c>
      <c r="H727" s="11" t="s">
        <v>158</v>
      </c>
      <c r="I727" s="11" t="s">
        <v>26</v>
      </c>
      <c r="J727" s="28">
        <f t="shared" si="62"/>
        <v>648.91</v>
      </c>
      <c r="K727" s="11"/>
      <c r="L727" s="11" t="s">
        <v>27</v>
      </c>
      <c r="M727" s="23"/>
      <c r="N727" s="13">
        <f t="shared" si="63"/>
        <v>0</v>
      </c>
    </row>
    <row r="728" spans="1:14" s="10" customFormat="1" ht="126" customHeight="1" outlineLevel="4" x14ac:dyDescent="0.2">
      <c r="A728" s="11"/>
      <c r="B728" s="11">
        <v>361647</v>
      </c>
      <c r="C728" s="11" t="s">
        <v>2606</v>
      </c>
      <c r="D728" s="12" t="s">
        <v>2607</v>
      </c>
      <c r="E728" s="12" t="s">
        <v>2608</v>
      </c>
      <c r="F728" s="11"/>
      <c r="G728" s="11" t="s">
        <v>2609</v>
      </c>
      <c r="H728" s="11" t="s">
        <v>158</v>
      </c>
      <c r="I728" s="11" t="s">
        <v>26</v>
      </c>
      <c r="J728" s="28">
        <f t="shared" si="62"/>
        <v>835.22</v>
      </c>
      <c r="K728" s="11"/>
      <c r="L728" s="11" t="s">
        <v>27</v>
      </c>
      <c r="M728" s="23"/>
      <c r="N728" s="13">
        <f t="shared" si="63"/>
        <v>0</v>
      </c>
    </row>
    <row r="729" spans="1:14" s="10" customFormat="1" ht="126" customHeight="1" outlineLevel="4" x14ac:dyDescent="0.2">
      <c r="A729" s="11"/>
      <c r="B729" s="11">
        <v>363146</v>
      </c>
      <c r="C729" s="11" t="s">
        <v>2610</v>
      </c>
      <c r="D729" s="12" t="s">
        <v>2611</v>
      </c>
      <c r="E729" s="12" t="s">
        <v>2612</v>
      </c>
      <c r="F729" s="11"/>
      <c r="G729" s="11" t="s">
        <v>2613</v>
      </c>
      <c r="H729" s="11" t="s">
        <v>158</v>
      </c>
      <c r="I729" s="11" t="s">
        <v>26</v>
      </c>
      <c r="J729" s="28">
        <f t="shared" si="62"/>
        <v>965.02</v>
      </c>
      <c r="K729" s="11"/>
      <c r="L729" s="11" t="s">
        <v>27</v>
      </c>
      <c r="M729" s="23"/>
      <c r="N729" s="13">
        <f t="shared" si="63"/>
        <v>0</v>
      </c>
    </row>
    <row r="730" spans="1:14" s="10" customFormat="1" ht="126" customHeight="1" outlineLevel="4" x14ac:dyDescent="0.2">
      <c r="A730" s="11"/>
      <c r="B730" s="11">
        <v>366142</v>
      </c>
      <c r="C730" s="11" t="s">
        <v>2614</v>
      </c>
      <c r="D730" s="12" t="s">
        <v>2615</v>
      </c>
      <c r="E730" s="12" t="s">
        <v>2616</v>
      </c>
      <c r="F730" s="11"/>
      <c r="G730" s="11" t="s">
        <v>2617</v>
      </c>
      <c r="H730" s="11" t="s">
        <v>158</v>
      </c>
      <c r="I730" s="11" t="s">
        <v>26</v>
      </c>
      <c r="J730" s="28">
        <f t="shared" si="62"/>
        <v>701.02</v>
      </c>
      <c r="K730" s="11"/>
      <c r="L730" s="11" t="s">
        <v>27</v>
      </c>
      <c r="M730" s="23"/>
      <c r="N730" s="13">
        <f t="shared" si="63"/>
        <v>0</v>
      </c>
    </row>
    <row r="731" spans="1:14" s="10" customFormat="1" ht="126" customHeight="1" outlineLevel="4" x14ac:dyDescent="0.2">
      <c r="A731" s="11"/>
      <c r="B731" s="11">
        <v>369663</v>
      </c>
      <c r="C731" s="11" t="s">
        <v>2618</v>
      </c>
      <c r="D731" s="12" t="s">
        <v>2619</v>
      </c>
      <c r="E731" s="12" t="s">
        <v>2620</v>
      </c>
      <c r="F731" s="11"/>
      <c r="G731" s="11" t="s">
        <v>2621</v>
      </c>
      <c r="H731" s="11" t="s">
        <v>46</v>
      </c>
      <c r="I731" s="11" t="s">
        <v>26</v>
      </c>
      <c r="J731" s="28">
        <f t="shared" si="62"/>
        <v>488.28</v>
      </c>
      <c r="K731" s="11"/>
      <c r="L731" s="11" t="s">
        <v>27</v>
      </c>
      <c r="M731" s="23"/>
      <c r="N731" s="13">
        <f t="shared" si="63"/>
        <v>0</v>
      </c>
    </row>
    <row r="732" spans="1:14" s="10" customFormat="1" ht="126" customHeight="1" outlineLevel="4" x14ac:dyDescent="0.2">
      <c r="A732" s="11"/>
      <c r="B732" s="11">
        <v>371916</v>
      </c>
      <c r="C732" s="11" t="s">
        <v>2622</v>
      </c>
      <c r="D732" s="12" t="s">
        <v>2623</v>
      </c>
      <c r="E732" s="12" t="s">
        <v>2624</v>
      </c>
      <c r="F732" s="11"/>
      <c r="G732" s="11" t="s">
        <v>2625</v>
      </c>
      <c r="H732" s="11" t="s">
        <v>158</v>
      </c>
      <c r="I732" s="11" t="s">
        <v>26</v>
      </c>
      <c r="J732" s="28">
        <f t="shared" si="62"/>
        <v>733.59</v>
      </c>
      <c r="K732" s="11"/>
      <c r="L732" s="11" t="s">
        <v>27</v>
      </c>
      <c r="M732" s="23"/>
      <c r="N732" s="13">
        <f t="shared" si="63"/>
        <v>0</v>
      </c>
    </row>
    <row r="733" spans="1:14" s="10" customFormat="1" ht="126" customHeight="1" outlineLevel="4" x14ac:dyDescent="0.2">
      <c r="A733" s="11"/>
      <c r="B733" s="11">
        <v>373278</v>
      </c>
      <c r="C733" s="11" t="s">
        <v>2626</v>
      </c>
      <c r="D733" s="12" t="s">
        <v>2627</v>
      </c>
      <c r="E733" s="12" t="s">
        <v>2628</v>
      </c>
      <c r="F733" s="11"/>
      <c r="G733" s="11" t="s">
        <v>2629</v>
      </c>
      <c r="H733" s="11" t="s">
        <v>238</v>
      </c>
      <c r="I733" s="11" t="s">
        <v>26</v>
      </c>
      <c r="J733" s="28">
        <f t="shared" si="62"/>
        <v>900.71</v>
      </c>
      <c r="K733" s="11"/>
      <c r="L733" s="11" t="s">
        <v>27</v>
      </c>
      <c r="M733" s="23"/>
      <c r="N733" s="13">
        <f t="shared" si="63"/>
        <v>0</v>
      </c>
    </row>
    <row r="734" spans="1:14" s="10" customFormat="1" ht="126" customHeight="1" outlineLevel="4" x14ac:dyDescent="0.2">
      <c r="A734" s="11"/>
      <c r="B734" s="11">
        <v>373284</v>
      </c>
      <c r="C734" s="11" t="s">
        <v>2630</v>
      </c>
      <c r="D734" s="12" t="s">
        <v>2631</v>
      </c>
      <c r="E734" s="12" t="s">
        <v>2632</v>
      </c>
      <c r="F734" s="11"/>
      <c r="G734" s="11" t="s">
        <v>2633</v>
      </c>
      <c r="H734" s="11" t="s">
        <v>238</v>
      </c>
      <c r="I734" s="11" t="s">
        <v>26</v>
      </c>
      <c r="J734" s="28">
        <f t="shared" si="62"/>
        <v>772.55</v>
      </c>
      <c r="K734" s="11"/>
      <c r="L734" s="11" t="s">
        <v>2634</v>
      </c>
      <c r="M734" s="23"/>
      <c r="N734" s="13">
        <f t="shared" si="63"/>
        <v>0</v>
      </c>
    </row>
    <row r="735" spans="1:14" s="10" customFormat="1" ht="126" customHeight="1" outlineLevel="4" x14ac:dyDescent="0.2">
      <c r="A735" s="11"/>
      <c r="B735" s="11">
        <v>373286</v>
      </c>
      <c r="C735" s="11" t="s">
        <v>2635</v>
      </c>
      <c r="D735" s="12" t="s">
        <v>2636</v>
      </c>
      <c r="E735" s="12" t="s">
        <v>2637</v>
      </c>
      <c r="F735" s="11"/>
      <c r="G735" s="11" t="s">
        <v>2638</v>
      </c>
      <c r="H735" s="11" t="s">
        <v>238</v>
      </c>
      <c r="I735" s="11" t="s">
        <v>26</v>
      </c>
      <c r="J735" s="28">
        <f t="shared" si="62"/>
        <v>839.05</v>
      </c>
      <c r="K735" s="11"/>
      <c r="L735" s="11" t="s">
        <v>27</v>
      </c>
      <c r="M735" s="23"/>
      <c r="N735" s="13">
        <f t="shared" si="63"/>
        <v>0</v>
      </c>
    </row>
    <row r="736" spans="1:14" s="10" customFormat="1" ht="126" customHeight="1" outlineLevel="4" x14ac:dyDescent="0.2">
      <c r="A736" s="11"/>
      <c r="B736" s="11">
        <v>373357</v>
      </c>
      <c r="C736" s="11" t="s">
        <v>2639</v>
      </c>
      <c r="D736" s="12" t="s">
        <v>2640</v>
      </c>
      <c r="E736" s="12" t="s">
        <v>2641</v>
      </c>
      <c r="F736" s="11"/>
      <c r="G736" s="11" t="s">
        <v>2642</v>
      </c>
      <c r="H736" s="11" t="s">
        <v>238</v>
      </c>
      <c r="I736" s="11" t="s">
        <v>26</v>
      </c>
      <c r="J736" s="28">
        <f t="shared" si="62"/>
        <v>788.27</v>
      </c>
      <c r="K736" s="11"/>
      <c r="L736" s="11" t="s">
        <v>27</v>
      </c>
      <c r="M736" s="23"/>
      <c r="N736" s="13">
        <f t="shared" si="63"/>
        <v>0</v>
      </c>
    </row>
    <row r="737" spans="1:14" s="10" customFormat="1" ht="126" customHeight="1" outlineLevel="4" x14ac:dyDescent="0.2">
      <c r="A737" s="11"/>
      <c r="B737" s="11">
        <v>375877</v>
      </c>
      <c r="C737" s="11" t="s">
        <v>2643</v>
      </c>
      <c r="D737" s="12" t="s">
        <v>2640</v>
      </c>
      <c r="E737" s="12" t="s">
        <v>2641</v>
      </c>
      <c r="F737" s="11"/>
      <c r="G737" s="11" t="s">
        <v>2642</v>
      </c>
      <c r="H737" s="11" t="s">
        <v>238</v>
      </c>
      <c r="I737" s="11" t="s">
        <v>26</v>
      </c>
      <c r="J737" s="28">
        <f t="shared" si="62"/>
        <v>788.27</v>
      </c>
      <c r="K737" s="11"/>
      <c r="L737" s="11" t="s">
        <v>27</v>
      </c>
      <c r="M737" s="23"/>
      <c r="N737" s="13">
        <f t="shared" si="63"/>
        <v>0</v>
      </c>
    </row>
    <row r="738" spans="1:14" s="10" customFormat="1" ht="126" customHeight="1" outlineLevel="4" x14ac:dyDescent="0.2">
      <c r="A738" s="11"/>
      <c r="B738" s="11">
        <v>378698</v>
      </c>
      <c r="C738" s="11" t="s">
        <v>2644</v>
      </c>
      <c r="D738" s="12" t="s">
        <v>2645</v>
      </c>
      <c r="E738" s="12" t="s">
        <v>2646</v>
      </c>
      <c r="F738" s="11"/>
      <c r="G738" s="11" t="s">
        <v>2647</v>
      </c>
      <c r="H738" s="11" t="s">
        <v>46</v>
      </c>
      <c r="I738" s="11" t="s">
        <v>26</v>
      </c>
      <c r="J738" s="28">
        <f t="shared" si="62"/>
        <v>664.35</v>
      </c>
      <c r="K738" s="11"/>
      <c r="L738" s="11" t="s">
        <v>27</v>
      </c>
      <c r="M738" s="23"/>
      <c r="N738" s="13">
        <f t="shared" si="63"/>
        <v>0</v>
      </c>
    </row>
    <row r="739" spans="1:14" s="10" customFormat="1" ht="126" customHeight="1" outlineLevel="4" x14ac:dyDescent="0.2">
      <c r="A739" s="11"/>
      <c r="B739" s="11">
        <v>378697</v>
      </c>
      <c r="C739" s="11" t="s">
        <v>2648</v>
      </c>
      <c r="D739" s="12" t="s">
        <v>2649</v>
      </c>
      <c r="E739" s="12" t="s">
        <v>2650</v>
      </c>
      <c r="F739" s="11"/>
      <c r="G739" s="11" t="s">
        <v>2651</v>
      </c>
      <c r="H739" s="11" t="s">
        <v>158</v>
      </c>
      <c r="I739" s="11" t="s">
        <v>26</v>
      </c>
      <c r="J739" s="28">
        <f t="shared" si="62"/>
        <v>756.23</v>
      </c>
      <c r="K739" s="11"/>
      <c r="L739" s="11" t="s">
        <v>27</v>
      </c>
      <c r="M739" s="23"/>
      <c r="N739" s="13">
        <f t="shared" si="63"/>
        <v>0</v>
      </c>
    </row>
    <row r="740" spans="1:14" s="10" customFormat="1" ht="126" customHeight="1" outlineLevel="4" x14ac:dyDescent="0.2">
      <c r="A740" s="11"/>
      <c r="B740" s="11">
        <v>379788</v>
      </c>
      <c r="C740" s="11" t="s">
        <v>2652</v>
      </c>
      <c r="D740" s="12" t="s">
        <v>2653</v>
      </c>
      <c r="E740" s="12" t="s">
        <v>2654</v>
      </c>
      <c r="F740" s="11"/>
      <c r="G740" s="11" t="s">
        <v>2655</v>
      </c>
      <c r="H740" s="11" t="s">
        <v>158</v>
      </c>
      <c r="I740" s="11" t="s">
        <v>26</v>
      </c>
      <c r="J740" s="28">
        <f t="shared" si="62"/>
        <v>564.29999999999995</v>
      </c>
      <c r="K740" s="11"/>
      <c r="L740" s="11" t="s">
        <v>27</v>
      </c>
      <c r="M740" s="23"/>
      <c r="N740" s="13">
        <f t="shared" si="63"/>
        <v>0</v>
      </c>
    </row>
    <row r="741" spans="1:14" s="10" customFormat="1" ht="126" customHeight="1" outlineLevel="4" x14ac:dyDescent="0.2">
      <c r="A741" s="11"/>
      <c r="B741" s="11">
        <v>380917</v>
      </c>
      <c r="C741" s="11" t="s">
        <v>2656</v>
      </c>
      <c r="D741" s="12" t="s">
        <v>2657</v>
      </c>
      <c r="E741" s="12" t="s">
        <v>2658</v>
      </c>
      <c r="F741" s="11"/>
      <c r="G741" s="11" t="s">
        <v>2659</v>
      </c>
      <c r="H741" s="11" t="s">
        <v>238</v>
      </c>
      <c r="I741" s="11" t="s">
        <v>26</v>
      </c>
      <c r="J741" s="28">
        <f t="shared" si="62"/>
        <v>932.74</v>
      </c>
      <c r="K741" s="11"/>
      <c r="L741" s="11" t="s">
        <v>27</v>
      </c>
      <c r="M741" s="23"/>
      <c r="N741" s="13">
        <f t="shared" si="63"/>
        <v>0</v>
      </c>
    </row>
    <row r="742" spans="1:14" s="10" customFormat="1" ht="126" customHeight="1" outlineLevel="4" x14ac:dyDescent="0.2">
      <c r="A742" s="11"/>
      <c r="B742" s="11">
        <v>381011</v>
      </c>
      <c r="C742" s="11" t="s">
        <v>2660</v>
      </c>
      <c r="D742" s="12" t="s">
        <v>2661</v>
      </c>
      <c r="E742" s="12" t="s">
        <v>2662</v>
      </c>
      <c r="F742" s="11"/>
      <c r="G742" s="11" t="s">
        <v>2663</v>
      </c>
      <c r="H742" s="11" t="s">
        <v>197</v>
      </c>
      <c r="I742" s="11" t="s">
        <v>26</v>
      </c>
      <c r="J742" s="28">
        <f t="shared" si="62"/>
        <v>1138.58</v>
      </c>
      <c r="K742" s="11"/>
      <c r="L742" s="11" t="s">
        <v>27</v>
      </c>
      <c r="M742" s="23"/>
      <c r="N742" s="13">
        <f t="shared" si="63"/>
        <v>0</v>
      </c>
    </row>
    <row r="743" spans="1:14" s="10" customFormat="1" ht="126" customHeight="1" outlineLevel="4" x14ac:dyDescent="0.2">
      <c r="A743" s="11"/>
      <c r="B743" s="11">
        <v>381755</v>
      </c>
      <c r="C743" s="11" t="s">
        <v>2664</v>
      </c>
      <c r="D743" s="12" t="s">
        <v>2665</v>
      </c>
      <c r="E743" s="12" t="s">
        <v>2666</v>
      </c>
      <c r="F743" s="11" t="s">
        <v>1897</v>
      </c>
      <c r="G743" s="11" t="s">
        <v>2667</v>
      </c>
      <c r="H743" s="11" t="s">
        <v>158</v>
      </c>
      <c r="I743" s="11" t="s">
        <v>26</v>
      </c>
      <c r="J743" s="28">
        <f t="shared" si="62"/>
        <v>882</v>
      </c>
      <c r="K743" s="11"/>
      <c r="L743" s="11" t="s">
        <v>27</v>
      </c>
      <c r="M743" s="23"/>
      <c r="N743" s="13">
        <f t="shared" si="63"/>
        <v>0</v>
      </c>
    </row>
    <row r="744" spans="1:14" s="10" customFormat="1" ht="126" customHeight="1" outlineLevel="4" x14ac:dyDescent="0.2">
      <c r="A744" s="11"/>
      <c r="B744" s="11">
        <v>381754</v>
      </c>
      <c r="C744" s="11" t="s">
        <v>2668</v>
      </c>
      <c r="D744" s="12" t="s">
        <v>2669</v>
      </c>
      <c r="E744" s="12" t="s">
        <v>2670</v>
      </c>
      <c r="F744" s="11" t="s">
        <v>1897</v>
      </c>
      <c r="G744" s="11" t="s">
        <v>2671</v>
      </c>
      <c r="H744" s="11" t="s">
        <v>238</v>
      </c>
      <c r="I744" s="11" t="s">
        <v>26</v>
      </c>
      <c r="J744" s="28">
        <f t="shared" si="62"/>
        <v>959.65</v>
      </c>
      <c r="K744" s="11"/>
      <c r="L744" s="11" t="s">
        <v>27</v>
      </c>
      <c r="M744" s="23"/>
      <c r="N744" s="13">
        <f t="shared" si="63"/>
        <v>0</v>
      </c>
    </row>
    <row r="745" spans="1:14" s="10" customFormat="1" ht="126" customHeight="1" outlineLevel="4" x14ac:dyDescent="0.2">
      <c r="A745" s="11"/>
      <c r="B745" s="11">
        <v>383151</v>
      </c>
      <c r="C745" s="11" t="s">
        <v>2672</v>
      </c>
      <c r="D745" s="12" t="s">
        <v>2673</v>
      </c>
      <c r="E745" s="12" t="s">
        <v>2674</v>
      </c>
      <c r="F745" s="11" t="s">
        <v>354</v>
      </c>
      <c r="G745" s="11" t="s">
        <v>2675</v>
      </c>
      <c r="H745" s="11" t="s">
        <v>158</v>
      </c>
      <c r="I745" s="11" t="s">
        <v>26</v>
      </c>
      <c r="J745" s="28">
        <f t="shared" si="62"/>
        <v>807.14</v>
      </c>
      <c r="K745" s="11"/>
      <c r="L745" s="11" t="s">
        <v>27</v>
      </c>
      <c r="M745" s="23"/>
      <c r="N745" s="13">
        <f t="shared" si="63"/>
        <v>0</v>
      </c>
    </row>
    <row r="746" spans="1:14" s="10" customFormat="1" ht="126" customHeight="1" outlineLevel="4" x14ac:dyDescent="0.2">
      <c r="A746" s="11"/>
      <c r="B746" s="11">
        <v>383361</v>
      </c>
      <c r="C746" s="11" t="s">
        <v>2676</v>
      </c>
      <c r="D746" s="12" t="s">
        <v>2677</v>
      </c>
      <c r="E746" s="12" t="s">
        <v>2678</v>
      </c>
      <c r="F746" s="11" t="s">
        <v>354</v>
      </c>
      <c r="G746" s="11" t="s">
        <v>2679</v>
      </c>
      <c r="H746" s="11" t="s">
        <v>158</v>
      </c>
      <c r="I746" s="11" t="s">
        <v>26</v>
      </c>
      <c r="J746" s="28">
        <f t="shared" si="62"/>
        <v>583.95000000000005</v>
      </c>
      <c r="K746" s="11"/>
      <c r="L746" s="11" t="s">
        <v>27</v>
      </c>
      <c r="M746" s="23"/>
      <c r="N746" s="13">
        <f t="shared" si="63"/>
        <v>0</v>
      </c>
    </row>
    <row r="747" spans="1:14" s="10" customFormat="1" ht="126" customHeight="1" outlineLevel="4" x14ac:dyDescent="0.2">
      <c r="A747" s="11"/>
      <c r="B747" s="11">
        <v>384480</v>
      </c>
      <c r="C747" s="11" t="s">
        <v>2680</v>
      </c>
      <c r="D747" s="12" t="s">
        <v>2681</v>
      </c>
      <c r="E747" s="12" t="s">
        <v>2682</v>
      </c>
      <c r="F747" s="11" t="s">
        <v>1661</v>
      </c>
      <c r="G747" s="11" t="s">
        <v>2683</v>
      </c>
      <c r="H747" s="11" t="s">
        <v>238</v>
      </c>
      <c r="I747" s="11" t="s">
        <v>26</v>
      </c>
      <c r="J747" s="28">
        <f t="shared" si="62"/>
        <v>915.53</v>
      </c>
      <c r="K747" s="11"/>
      <c r="L747" s="11" t="s">
        <v>27</v>
      </c>
      <c r="M747" s="23"/>
      <c r="N747" s="13">
        <f t="shared" si="63"/>
        <v>0</v>
      </c>
    </row>
    <row r="748" spans="1:14" s="10" customFormat="1" ht="126" customHeight="1" outlineLevel="4" x14ac:dyDescent="0.2">
      <c r="A748" s="11"/>
      <c r="B748" s="11">
        <v>384543</v>
      </c>
      <c r="C748" s="11" t="s">
        <v>2684</v>
      </c>
      <c r="D748" s="12" t="s">
        <v>2607</v>
      </c>
      <c r="E748" s="12" t="s">
        <v>2608</v>
      </c>
      <c r="F748" s="11" t="s">
        <v>1652</v>
      </c>
      <c r="G748" s="11" t="s">
        <v>2609</v>
      </c>
      <c r="H748" s="11" t="s">
        <v>158</v>
      </c>
      <c r="I748" s="11" t="s">
        <v>26</v>
      </c>
      <c r="J748" s="28">
        <f t="shared" si="62"/>
        <v>835.22</v>
      </c>
      <c r="K748" s="11"/>
      <c r="L748" s="11" t="s">
        <v>27</v>
      </c>
      <c r="M748" s="23"/>
      <c r="N748" s="13">
        <f t="shared" si="63"/>
        <v>0</v>
      </c>
    </row>
    <row r="749" spans="1:14" s="10" customFormat="1" ht="126" customHeight="1" outlineLevel="4" x14ac:dyDescent="0.2">
      <c r="A749" s="11"/>
      <c r="B749" s="11">
        <v>385399</v>
      </c>
      <c r="C749" s="11" t="s">
        <v>2685</v>
      </c>
      <c r="D749" s="12" t="s">
        <v>2686</v>
      </c>
      <c r="E749" s="12" t="s">
        <v>2687</v>
      </c>
      <c r="F749" s="11" t="s">
        <v>1661</v>
      </c>
      <c r="G749" s="11" t="s">
        <v>2688</v>
      </c>
      <c r="H749" s="11" t="s">
        <v>238</v>
      </c>
      <c r="I749" s="11" t="s">
        <v>26</v>
      </c>
      <c r="J749" s="28">
        <f t="shared" si="62"/>
        <v>804.96</v>
      </c>
      <c r="K749" s="11"/>
      <c r="L749" s="11" t="s">
        <v>27</v>
      </c>
      <c r="M749" s="23"/>
      <c r="N749" s="13">
        <f t="shared" si="63"/>
        <v>0</v>
      </c>
    </row>
    <row r="750" spans="1:14" s="10" customFormat="1" ht="126" customHeight="1" outlineLevel="4" x14ac:dyDescent="0.2">
      <c r="A750" s="11"/>
      <c r="B750" s="11">
        <v>385401</v>
      </c>
      <c r="C750" s="11" t="s">
        <v>2689</v>
      </c>
      <c r="D750" s="12" t="s">
        <v>2690</v>
      </c>
      <c r="E750" s="12" t="s">
        <v>2691</v>
      </c>
      <c r="F750" s="11" t="s">
        <v>1661</v>
      </c>
      <c r="G750" s="11" t="s">
        <v>2692</v>
      </c>
      <c r="H750" s="11" t="s">
        <v>158</v>
      </c>
      <c r="I750" s="11" t="s">
        <v>26</v>
      </c>
      <c r="J750" s="28">
        <f t="shared" si="62"/>
        <v>569.75</v>
      </c>
      <c r="K750" s="11"/>
      <c r="L750" s="11" t="s">
        <v>27</v>
      </c>
      <c r="M750" s="23"/>
      <c r="N750" s="13">
        <f t="shared" si="63"/>
        <v>0</v>
      </c>
    </row>
    <row r="751" spans="1:14" s="10" customFormat="1" ht="126" customHeight="1" outlineLevel="4" x14ac:dyDescent="0.2">
      <c r="A751" s="11"/>
      <c r="B751" s="11">
        <v>385810</v>
      </c>
      <c r="C751" s="11" t="s">
        <v>2693</v>
      </c>
      <c r="D751" s="12" t="s">
        <v>2694</v>
      </c>
      <c r="E751" s="12" t="s">
        <v>2695</v>
      </c>
      <c r="F751" s="11" t="s">
        <v>227</v>
      </c>
      <c r="G751" s="11" t="s">
        <v>2696</v>
      </c>
      <c r="H751" s="11" t="s">
        <v>238</v>
      </c>
      <c r="I751" s="11" t="s">
        <v>26</v>
      </c>
      <c r="J751" s="28">
        <f t="shared" si="62"/>
        <v>1035.3399999999999</v>
      </c>
      <c r="K751" s="11"/>
      <c r="L751" s="11" t="s">
        <v>27</v>
      </c>
      <c r="M751" s="23"/>
      <c r="N751" s="13">
        <f t="shared" si="63"/>
        <v>0</v>
      </c>
    </row>
    <row r="752" spans="1:14" s="10" customFormat="1" ht="126" customHeight="1" outlineLevel="4" x14ac:dyDescent="0.2">
      <c r="A752" s="11"/>
      <c r="B752" s="11">
        <v>386257</v>
      </c>
      <c r="C752" s="11" t="s">
        <v>2697</v>
      </c>
      <c r="D752" s="12" t="s">
        <v>2698</v>
      </c>
      <c r="E752" s="12" t="s">
        <v>2699</v>
      </c>
      <c r="F752" s="11" t="s">
        <v>227</v>
      </c>
      <c r="G752" s="11" t="s">
        <v>2700</v>
      </c>
      <c r="H752" s="11" t="s">
        <v>197</v>
      </c>
      <c r="I752" s="11" t="s">
        <v>26</v>
      </c>
      <c r="J752" s="28">
        <f t="shared" si="62"/>
        <v>838.66</v>
      </c>
      <c r="K752" s="11"/>
      <c r="L752" s="11" t="s">
        <v>27</v>
      </c>
      <c r="M752" s="23"/>
      <c r="N752" s="13">
        <f t="shared" si="63"/>
        <v>0</v>
      </c>
    </row>
    <row r="753" spans="1:14" ht="12.95" customHeight="1" outlineLevel="2" x14ac:dyDescent="0.2">
      <c r="A753" s="16" t="s">
        <v>2701</v>
      </c>
      <c r="B753" s="17"/>
      <c r="C753" s="17"/>
      <c r="D753" s="17"/>
      <c r="E753" s="17"/>
      <c r="F753" s="17"/>
      <c r="G753" s="17"/>
      <c r="H753" s="17"/>
      <c r="I753" s="17"/>
      <c r="J753" s="27"/>
      <c r="K753" s="17"/>
      <c r="L753" s="17"/>
      <c r="M753" s="22"/>
      <c r="N753" s="17"/>
    </row>
    <row r="754" spans="1:14" ht="12.95" customHeight="1" outlineLevel="3" x14ac:dyDescent="0.2">
      <c r="A754" s="16" t="s">
        <v>2701</v>
      </c>
      <c r="B754" s="17"/>
      <c r="C754" s="17"/>
      <c r="D754" s="17"/>
      <c r="E754" s="17"/>
      <c r="F754" s="17"/>
      <c r="G754" s="17"/>
      <c r="H754" s="17"/>
      <c r="I754" s="17"/>
      <c r="J754" s="27"/>
      <c r="K754" s="17"/>
      <c r="L754" s="17"/>
      <c r="M754" s="22"/>
      <c r="N754" s="17"/>
    </row>
    <row r="755" spans="1:14" s="10" customFormat="1" ht="126" customHeight="1" outlineLevel="4" x14ac:dyDescent="0.2">
      <c r="A755" s="11"/>
      <c r="B755" s="11">
        <v>184069</v>
      </c>
      <c r="C755" s="11" t="s">
        <v>2702</v>
      </c>
      <c r="D755" s="12" t="s">
        <v>2703</v>
      </c>
      <c r="E755" s="12" t="s">
        <v>2704</v>
      </c>
      <c r="F755" s="11"/>
      <c r="G755" s="11" t="s">
        <v>2705</v>
      </c>
      <c r="H755" s="11" t="s">
        <v>197</v>
      </c>
      <c r="I755" s="11" t="s">
        <v>26</v>
      </c>
      <c r="J755" s="28">
        <f t="shared" ref="J755:J786" si="64">ROUND((G755*(100-$B$4)/100),2)</f>
        <v>499.81</v>
      </c>
      <c r="K755" s="11"/>
      <c r="L755" s="11" t="s">
        <v>27</v>
      </c>
      <c r="M755" s="23"/>
      <c r="N755" s="13">
        <f t="shared" ref="N755:N786" si="65">I755*J755*M755</f>
        <v>0</v>
      </c>
    </row>
    <row r="756" spans="1:14" s="10" customFormat="1" ht="126" customHeight="1" outlineLevel="4" x14ac:dyDescent="0.2">
      <c r="A756" s="11"/>
      <c r="B756" s="11">
        <v>264082</v>
      </c>
      <c r="C756" s="11" t="s">
        <v>2706</v>
      </c>
      <c r="D756" s="12" t="s">
        <v>2707</v>
      </c>
      <c r="E756" s="12" t="s">
        <v>2708</v>
      </c>
      <c r="F756" s="11"/>
      <c r="G756" s="11" t="s">
        <v>2709</v>
      </c>
      <c r="H756" s="11" t="s">
        <v>138</v>
      </c>
      <c r="I756" s="11" t="s">
        <v>26</v>
      </c>
      <c r="J756" s="28">
        <f t="shared" si="64"/>
        <v>265.62</v>
      </c>
      <c r="K756" s="11"/>
      <c r="L756" s="11" t="s">
        <v>27</v>
      </c>
      <c r="M756" s="23"/>
      <c r="N756" s="13">
        <f t="shared" si="65"/>
        <v>0</v>
      </c>
    </row>
    <row r="757" spans="1:14" s="10" customFormat="1" ht="126" customHeight="1" outlineLevel="4" x14ac:dyDescent="0.2">
      <c r="A757" s="11"/>
      <c r="B757" s="11">
        <v>288405</v>
      </c>
      <c r="C757" s="11" t="s">
        <v>2710</v>
      </c>
      <c r="D757" s="12" t="s">
        <v>2711</v>
      </c>
      <c r="E757" s="12" t="s">
        <v>2712</v>
      </c>
      <c r="F757" s="11"/>
      <c r="G757" s="11" t="s">
        <v>2713</v>
      </c>
      <c r="H757" s="11" t="s">
        <v>68</v>
      </c>
      <c r="I757" s="11" t="s">
        <v>26</v>
      </c>
      <c r="J757" s="28">
        <f t="shared" si="64"/>
        <v>189.48</v>
      </c>
      <c r="K757" s="11"/>
      <c r="L757" s="11" t="s">
        <v>27</v>
      </c>
      <c r="M757" s="23"/>
      <c r="N757" s="13">
        <f t="shared" si="65"/>
        <v>0</v>
      </c>
    </row>
    <row r="758" spans="1:14" s="10" customFormat="1" ht="126" customHeight="1" outlineLevel="4" x14ac:dyDescent="0.2">
      <c r="A758" s="11"/>
      <c r="B758" s="11">
        <v>291971</v>
      </c>
      <c r="C758" s="11" t="s">
        <v>2714</v>
      </c>
      <c r="D758" s="12" t="s">
        <v>2715</v>
      </c>
      <c r="E758" s="12" t="s">
        <v>2716</v>
      </c>
      <c r="F758" s="11"/>
      <c r="G758" s="11" t="s">
        <v>2717</v>
      </c>
      <c r="H758" s="11" t="s">
        <v>158</v>
      </c>
      <c r="I758" s="11" t="s">
        <v>26</v>
      </c>
      <c r="J758" s="28">
        <f t="shared" si="64"/>
        <v>283.61</v>
      </c>
      <c r="K758" s="11"/>
      <c r="L758" s="11" t="s">
        <v>27</v>
      </c>
      <c r="M758" s="23"/>
      <c r="N758" s="13">
        <f t="shared" si="65"/>
        <v>0</v>
      </c>
    </row>
    <row r="759" spans="1:14" s="10" customFormat="1" ht="126" customHeight="1" outlineLevel="4" x14ac:dyDescent="0.2">
      <c r="A759" s="11"/>
      <c r="B759" s="11">
        <v>288481</v>
      </c>
      <c r="C759" s="11" t="s">
        <v>2718</v>
      </c>
      <c r="D759" s="12" t="s">
        <v>2719</v>
      </c>
      <c r="E759" s="12" t="s">
        <v>2720</v>
      </c>
      <c r="F759" s="11"/>
      <c r="G759" s="11" t="s">
        <v>2721</v>
      </c>
      <c r="H759" s="11" t="s">
        <v>138</v>
      </c>
      <c r="I759" s="11" t="s">
        <v>26</v>
      </c>
      <c r="J759" s="28">
        <f t="shared" si="64"/>
        <v>287.82</v>
      </c>
      <c r="K759" s="11"/>
      <c r="L759" s="11" t="s">
        <v>27</v>
      </c>
      <c r="M759" s="23"/>
      <c r="N759" s="13">
        <f t="shared" si="65"/>
        <v>0</v>
      </c>
    </row>
    <row r="760" spans="1:14" s="10" customFormat="1" ht="126" customHeight="1" outlineLevel="4" x14ac:dyDescent="0.2">
      <c r="A760" s="11"/>
      <c r="B760" s="11">
        <v>294991</v>
      </c>
      <c r="C760" s="11" t="s">
        <v>2722</v>
      </c>
      <c r="D760" s="12" t="s">
        <v>2723</v>
      </c>
      <c r="E760" s="12" t="s">
        <v>2724</v>
      </c>
      <c r="F760" s="11"/>
      <c r="G760" s="11" t="s">
        <v>2725</v>
      </c>
      <c r="H760" s="11" t="s">
        <v>138</v>
      </c>
      <c r="I760" s="11" t="s">
        <v>26</v>
      </c>
      <c r="J760" s="28">
        <f>G760*0.5</f>
        <v>172.87</v>
      </c>
      <c r="K760" s="11" t="s">
        <v>91</v>
      </c>
      <c r="L760" s="11" t="s">
        <v>27</v>
      </c>
      <c r="M760" s="23"/>
      <c r="N760" s="13">
        <f t="shared" si="65"/>
        <v>0</v>
      </c>
    </row>
    <row r="761" spans="1:14" s="10" customFormat="1" ht="126" customHeight="1" outlineLevel="4" x14ac:dyDescent="0.2">
      <c r="A761" s="11"/>
      <c r="B761" s="11">
        <v>295390</v>
      </c>
      <c r="C761" s="11" t="s">
        <v>2726</v>
      </c>
      <c r="D761" s="12" t="s">
        <v>2727</v>
      </c>
      <c r="E761" s="12" t="s">
        <v>2728</v>
      </c>
      <c r="F761" s="11"/>
      <c r="G761" s="11" t="s">
        <v>2713</v>
      </c>
      <c r="H761" s="11" t="s">
        <v>68</v>
      </c>
      <c r="I761" s="11" t="s">
        <v>26</v>
      </c>
      <c r="J761" s="28">
        <f t="shared" si="64"/>
        <v>189.48</v>
      </c>
      <c r="K761" s="11"/>
      <c r="L761" s="11" t="s">
        <v>2729</v>
      </c>
      <c r="M761" s="23"/>
      <c r="N761" s="13">
        <f t="shared" si="65"/>
        <v>0</v>
      </c>
    </row>
    <row r="762" spans="1:14" s="10" customFormat="1" ht="126" customHeight="1" outlineLevel="4" x14ac:dyDescent="0.2">
      <c r="A762" s="11"/>
      <c r="B762" s="11">
        <v>295391</v>
      </c>
      <c r="C762" s="11" t="s">
        <v>2730</v>
      </c>
      <c r="D762" s="12" t="s">
        <v>2731</v>
      </c>
      <c r="E762" s="12" t="s">
        <v>2732</v>
      </c>
      <c r="F762" s="11"/>
      <c r="G762" s="11" t="s">
        <v>2713</v>
      </c>
      <c r="H762" s="11" t="s">
        <v>68</v>
      </c>
      <c r="I762" s="11" t="s">
        <v>26</v>
      </c>
      <c r="J762" s="28">
        <f t="shared" si="64"/>
        <v>189.48</v>
      </c>
      <c r="K762" s="11"/>
      <c r="L762" s="11" t="s">
        <v>27</v>
      </c>
      <c r="M762" s="23"/>
      <c r="N762" s="13">
        <f t="shared" si="65"/>
        <v>0</v>
      </c>
    </row>
    <row r="763" spans="1:14" s="10" customFormat="1" ht="126" customHeight="1" outlineLevel="4" x14ac:dyDescent="0.2">
      <c r="A763" s="11"/>
      <c r="B763" s="11">
        <v>295392</v>
      </c>
      <c r="C763" s="11" t="s">
        <v>2733</v>
      </c>
      <c r="D763" s="12" t="s">
        <v>2734</v>
      </c>
      <c r="E763" s="12" t="s">
        <v>2735</v>
      </c>
      <c r="F763" s="11"/>
      <c r="G763" s="11" t="s">
        <v>2713</v>
      </c>
      <c r="H763" s="11" t="s">
        <v>68</v>
      </c>
      <c r="I763" s="11" t="s">
        <v>26</v>
      </c>
      <c r="J763" s="28">
        <f t="shared" si="64"/>
        <v>189.48</v>
      </c>
      <c r="K763" s="11"/>
      <c r="L763" s="11" t="s">
        <v>27</v>
      </c>
      <c r="M763" s="23"/>
      <c r="N763" s="13">
        <f t="shared" si="65"/>
        <v>0</v>
      </c>
    </row>
    <row r="764" spans="1:14" s="10" customFormat="1" ht="126" customHeight="1" outlineLevel="4" x14ac:dyDescent="0.2">
      <c r="A764" s="11"/>
      <c r="B764" s="11">
        <v>296364</v>
      </c>
      <c r="C764" s="11" t="s">
        <v>2736</v>
      </c>
      <c r="D764" s="12" t="s">
        <v>2737</v>
      </c>
      <c r="E764" s="12" t="s">
        <v>2738</v>
      </c>
      <c r="F764" s="11"/>
      <c r="G764" s="11" t="s">
        <v>2739</v>
      </c>
      <c r="H764" s="11" t="s">
        <v>158</v>
      </c>
      <c r="I764" s="11" t="s">
        <v>26</v>
      </c>
      <c r="J764" s="28">
        <f t="shared" si="64"/>
        <v>329.86</v>
      </c>
      <c r="K764" s="11"/>
      <c r="L764" s="11" t="s">
        <v>1725</v>
      </c>
      <c r="M764" s="23"/>
      <c r="N764" s="13">
        <f t="shared" si="65"/>
        <v>0</v>
      </c>
    </row>
    <row r="765" spans="1:14" s="10" customFormat="1" ht="126" customHeight="1" outlineLevel="4" x14ac:dyDescent="0.2">
      <c r="A765" s="11"/>
      <c r="B765" s="11">
        <v>297600</v>
      </c>
      <c r="C765" s="11" t="s">
        <v>2740</v>
      </c>
      <c r="D765" s="12" t="s">
        <v>2741</v>
      </c>
      <c r="E765" s="12" t="s">
        <v>2742</v>
      </c>
      <c r="F765" s="11"/>
      <c r="G765" s="11" t="s">
        <v>2743</v>
      </c>
      <c r="H765" s="11" t="s">
        <v>25</v>
      </c>
      <c r="I765" s="11" t="s">
        <v>26</v>
      </c>
      <c r="J765" s="28">
        <f t="shared" si="64"/>
        <v>280.38</v>
      </c>
      <c r="K765" s="11"/>
      <c r="L765" s="11" t="s">
        <v>27</v>
      </c>
      <c r="M765" s="23"/>
      <c r="N765" s="13">
        <f t="shared" si="65"/>
        <v>0</v>
      </c>
    </row>
    <row r="766" spans="1:14" s="10" customFormat="1" ht="126" customHeight="1" outlineLevel="4" x14ac:dyDescent="0.2">
      <c r="A766" s="11"/>
      <c r="B766" s="11">
        <v>300531</v>
      </c>
      <c r="C766" s="11" t="s">
        <v>2744</v>
      </c>
      <c r="D766" s="12" t="s">
        <v>2745</v>
      </c>
      <c r="E766" s="12" t="s">
        <v>2746</v>
      </c>
      <c r="F766" s="11"/>
      <c r="G766" s="11" t="s">
        <v>2747</v>
      </c>
      <c r="H766" s="11" t="s">
        <v>138</v>
      </c>
      <c r="I766" s="11" t="s">
        <v>26</v>
      </c>
      <c r="J766" s="28">
        <f>G766*0.5</f>
        <v>277.02499999999998</v>
      </c>
      <c r="K766" s="11" t="s">
        <v>91</v>
      </c>
      <c r="L766" s="11" t="s">
        <v>27</v>
      </c>
      <c r="M766" s="23"/>
      <c r="N766" s="13">
        <f t="shared" si="65"/>
        <v>0</v>
      </c>
    </row>
    <row r="767" spans="1:14" s="10" customFormat="1" ht="126" customHeight="1" outlineLevel="4" x14ac:dyDescent="0.2">
      <c r="A767" s="11"/>
      <c r="B767" s="11">
        <v>301179</v>
      </c>
      <c r="C767" s="11" t="s">
        <v>2748</v>
      </c>
      <c r="D767" s="12" t="s">
        <v>2749</v>
      </c>
      <c r="E767" s="12" t="s">
        <v>2750</v>
      </c>
      <c r="F767" s="11"/>
      <c r="G767" s="11" t="s">
        <v>2751</v>
      </c>
      <c r="H767" s="11" t="s">
        <v>37</v>
      </c>
      <c r="I767" s="11" t="s">
        <v>26</v>
      </c>
      <c r="J767" s="28">
        <f t="shared" si="64"/>
        <v>247.45</v>
      </c>
      <c r="K767" s="11"/>
      <c r="L767" s="11" t="s">
        <v>27</v>
      </c>
      <c r="M767" s="23"/>
      <c r="N767" s="13">
        <f t="shared" si="65"/>
        <v>0</v>
      </c>
    </row>
    <row r="768" spans="1:14" s="10" customFormat="1" ht="126" customHeight="1" outlineLevel="4" x14ac:dyDescent="0.2">
      <c r="A768" s="11"/>
      <c r="B768" s="11">
        <v>301033</v>
      </c>
      <c r="C768" s="11" t="s">
        <v>2752</v>
      </c>
      <c r="D768" s="12" t="s">
        <v>2753</v>
      </c>
      <c r="E768" s="12" t="s">
        <v>2754</v>
      </c>
      <c r="F768" s="11"/>
      <c r="G768" s="11" t="s">
        <v>2755</v>
      </c>
      <c r="H768" s="11" t="s">
        <v>791</v>
      </c>
      <c r="I768" s="11" t="s">
        <v>26</v>
      </c>
      <c r="J768" s="28">
        <f t="shared" si="64"/>
        <v>291.52999999999997</v>
      </c>
      <c r="K768" s="11"/>
      <c r="L768" s="11" t="s">
        <v>27</v>
      </c>
      <c r="M768" s="23"/>
      <c r="N768" s="13">
        <f t="shared" si="65"/>
        <v>0</v>
      </c>
    </row>
    <row r="769" spans="1:14" s="10" customFormat="1" ht="126" customHeight="1" outlineLevel="4" x14ac:dyDescent="0.2">
      <c r="A769" s="11"/>
      <c r="B769" s="11">
        <v>305867</v>
      </c>
      <c r="C769" s="11" t="s">
        <v>2756</v>
      </c>
      <c r="D769" s="12" t="s">
        <v>2757</v>
      </c>
      <c r="E769" s="12" t="s">
        <v>2758</v>
      </c>
      <c r="F769" s="11"/>
      <c r="G769" s="11" t="s">
        <v>2759</v>
      </c>
      <c r="H769" s="11" t="s">
        <v>467</v>
      </c>
      <c r="I769" s="11" t="s">
        <v>26</v>
      </c>
      <c r="J769" s="28">
        <f t="shared" si="64"/>
        <v>316.10000000000002</v>
      </c>
      <c r="K769" s="11"/>
      <c r="L769" s="11" t="s">
        <v>27</v>
      </c>
      <c r="M769" s="23"/>
      <c r="N769" s="13">
        <f t="shared" si="65"/>
        <v>0</v>
      </c>
    </row>
    <row r="770" spans="1:14" s="10" customFormat="1" ht="126" customHeight="1" outlineLevel="4" x14ac:dyDescent="0.2">
      <c r="A770" s="11"/>
      <c r="B770" s="11">
        <v>305878</v>
      </c>
      <c r="C770" s="11" t="s">
        <v>2760</v>
      </c>
      <c r="D770" s="12" t="s">
        <v>2761</v>
      </c>
      <c r="E770" s="12" t="s">
        <v>2762</v>
      </c>
      <c r="F770" s="11"/>
      <c r="G770" s="11" t="s">
        <v>2713</v>
      </c>
      <c r="H770" s="11" t="s">
        <v>68</v>
      </c>
      <c r="I770" s="11" t="s">
        <v>26</v>
      </c>
      <c r="J770" s="28">
        <f t="shared" si="64"/>
        <v>189.48</v>
      </c>
      <c r="K770" s="11"/>
      <c r="L770" s="11" t="s">
        <v>27</v>
      </c>
      <c r="M770" s="23"/>
      <c r="N770" s="13">
        <f t="shared" si="65"/>
        <v>0</v>
      </c>
    </row>
    <row r="771" spans="1:14" s="10" customFormat="1" ht="126" customHeight="1" outlineLevel="4" x14ac:dyDescent="0.2">
      <c r="A771" s="11"/>
      <c r="B771" s="11">
        <v>305866</v>
      </c>
      <c r="C771" s="11" t="s">
        <v>2763</v>
      </c>
      <c r="D771" s="12" t="s">
        <v>2764</v>
      </c>
      <c r="E771" s="12" t="s">
        <v>2765</v>
      </c>
      <c r="F771" s="11"/>
      <c r="G771" s="11" t="s">
        <v>2766</v>
      </c>
      <c r="H771" s="11" t="s">
        <v>1663</v>
      </c>
      <c r="I771" s="11" t="s">
        <v>386</v>
      </c>
      <c r="J771" s="28">
        <f t="shared" si="64"/>
        <v>171.38</v>
      </c>
      <c r="K771" s="11"/>
      <c r="L771" s="11" t="s">
        <v>27</v>
      </c>
      <c r="M771" s="23"/>
      <c r="N771" s="13">
        <f t="shared" si="65"/>
        <v>0</v>
      </c>
    </row>
    <row r="772" spans="1:14" s="10" customFormat="1" ht="126" customHeight="1" outlineLevel="4" x14ac:dyDescent="0.2">
      <c r="A772" s="11"/>
      <c r="B772" s="11">
        <v>307615</v>
      </c>
      <c r="C772" s="11" t="s">
        <v>2767</v>
      </c>
      <c r="D772" s="12" t="s">
        <v>2768</v>
      </c>
      <c r="E772" s="12" t="s">
        <v>2769</v>
      </c>
      <c r="F772" s="11"/>
      <c r="G772" s="11" t="s">
        <v>2770</v>
      </c>
      <c r="H772" s="11" t="s">
        <v>467</v>
      </c>
      <c r="I772" s="11" t="s">
        <v>26</v>
      </c>
      <c r="J772" s="28">
        <f t="shared" si="64"/>
        <v>318.19</v>
      </c>
      <c r="K772" s="11"/>
      <c r="L772" s="11" t="s">
        <v>27</v>
      </c>
      <c r="M772" s="23"/>
      <c r="N772" s="13">
        <f t="shared" si="65"/>
        <v>0</v>
      </c>
    </row>
    <row r="773" spans="1:14" s="10" customFormat="1" ht="126" customHeight="1" outlineLevel="4" x14ac:dyDescent="0.2">
      <c r="A773" s="11"/>
      <c r="B773" s="11">
        <v>313449</v>
      </c>
      <c r="C773" s="11" t="s">
        <v>2771</v>
      </c>
      <c r="D773" s="12" t="s">
        <v>2772</v>
      </c>
      <c r="E773" s="12" t="s">
        <v>2773</v>
      </c>
      <c r="F773" s="11"/>
      <c r="G773" s="11" t="s">
        <v>2774</v>
      </c>
      <c r="H773" s="11" t="s">
        <v>467</v>
      </c>
      <c r="I773" s="11" t="s">
        <v>26</v>
      </c>
      <c r="J773" s="28">
        <f t="shared" si="64"/>
        <v>262.48</v>
      </c>
      <c r="K773" s="11"/>
      <c r="L773" s="11" t="s">
        <v>27</v>
      </c>
      <c r="M773" s="23"/>
      <c r="N773" s="13">
        <f t="shared" si="65"/>
        <v>0</v>
      </c>
    </row>
    <row r="774" spans="1:14" s="10" customFormat="1" ht="126" customHeight="1" outlineLevel="4" x14ac:dyDescent="0.2">
      <c r="A774" s="11"/>
      <c r="B774" s="11">
        <v>314348</v>
      </c>
      <c r="C774" s="11" t="s">
        <v>2775</v>
      </c>
      <c r="D774" s="12" t="s">
        <v>2776</v>
      </c>
      <c r="E774" s="12" t="s">
        <v>2777</v>
      </c>
      <c r="F774" s="11"/>
      <c r="G774" s="11" t="s">
        <v>2713</v>
      </c>
      <c r="H774" s="11" t="s">
        <v>68</v>
      </c>
      <c r="I774" s="11" t="s">
        <v>26</v>
      </c>
      <c r="J774" s="28">
        <f t="shared" si="64"/>
        <v>189.48</v>
      </c>
      <c r="K774" s="11"/>
      <c r="L774" s="11" t="s">
        <v>27</v>
      </c>
      <c r="M774" s="23"/>
      <c r="N774" s="13">
        <f t="shared" si="65"/>
        <v>0</v>
      </c>
    </row>
    <row r="775" spans="1:14" s="10" customFormat="1" ht="126" customHeight="1" outlineLevel="4" x14ac:dyDescent="0.2">
      <c r="A775" s="11"/>
      <c r="B775" s="11">
        <v>314350</v>
      </c>
      <c r="C775" s="11" t="s">
        <v>2778</v>
      </c>
      <c r="D775" s="12" t="s">
        <v>2779</v>
      </c>
      <c r="E775" s="12" t="s">
        <v>2780</v>
      </c>
      <c r="F775" s="11"/>
      <c r="G775" s="11" t="s">
        <v>2774</v>
      </c>
      <c r="H775" s="11" t="s">
        <v>467</v>
      </c>
      <c r="I775" s="11" t="s">
        <v>26</v>
      </c>
      <c r="J775" s="28">
        <f t="shared" si="64"/>
        <v>262.48</v>
      </c>
      <c r="K775" s="11"/>
      <c r="L775" s="11" t="s">
        <v>27</v>
      </c>
      <c r="M775" s="23"/>
      <c r="N775" s="13">
        <f t="shared" si="65"/>
        <v>0</v>
      </c>
    </row>
    <row r="776" spans="1:14" s="10" customFormat="1" ht="126" customHeight="1" outlineLevel="4" x14ac:dyDescent="0.2">
      <c r="A776" s="11"/>
      <c r="B776" s="11">
        <v>315167</v>
      </c>
      <c r="C776" s="11" t="s">
        <v>2781</v>
      </c>
      <c r="D776" s="12" t="s">
        <v>2782</v>
      </c>
      <c r="E776" s="12" t="s">
        <v>2783</v>
      </c>
      <c r="F776" s="11"/>
      <c r="G776" s="11" t="s">
        <v>2784</v>
      </c>
      <c r="H776" s="11" t="s">
        <v>467</v>
      </c>
      <c r="I776" s="11" t="s">
        <v>26</v>
      </c>
      <c r="J776" s="28">
        <f t="shared" si="64"/>
        <v>272.99</v>
      </c>
      <c r="K776" s="11"/>
      <c r="L776" s="11" t="s">
        <v>27</v>
      </c>
      <c r="M776" s="23"/>
      <c r="N776" s="13">
        <f t="shared" si="65"/>
        <v>0</v>
      </c>
    </row>
    <row r="777" spans="1:14" s="10" customFormat="1" ht="126" customHeight="1" outlineLevel="4" x14ac:dyDescent="0.2">
      <c r="A777" s="11"/>
      <c r="B777" s="11">
        <v>315173</v>
      </c>
      <c r="C777" s="11" t="s">
        <v>2785</v>
      </c>
      <c r="D777" s="12" t="s">
        <v>2786</v>
      </c>
      <c r="E777" s="12" t="s">
        <v>2787</v>
      </c>
      <c r="F777" s="11"/>
      <c r="G777" s="11" t="s">
        <v>2788</v>
      </c>
      <c r="H777" s="11" t="s">
        <v>467</v>
      </c>
      <c r="I777" s="11" t="s">
        <v>26</v>
      </c>
      <c r="J777" s="28">
        <f t="shared" si="64"/>
        <v>421.73</v>
      </c>
      <c r="K777" s="11"/>
      <c r="L777" s="11" t="s">
        <v>27</v>
      </c>
      <c r="M777" s="23"/>
      <c r="N777" s="13">
        <f t="shared" si="65"/>
        <v>0</v>
      </c>
    </row>
    <row r="778" spans="1:14" s="10" customFormat="1" ht="126" customHeight="1" outlineLevel="4" x14ac:dyDescent="0.2">
      <c r="A778" s="11"/>
      <c r="B778" s="11">
        <v>315551</v>
      </c>
      <c r="C778" s="11" t="s">
        <v>2789</v>
      </c>
      <c r="D778" s="12" t="s">
        <v>2790</v>
      </c>
      <c r="E778" s="12" t="s">
        <v>2791</v>
      </c>
      <c r="F778" s="11"/>
      <c r="G778" s="11" t="s">
        <v>2792</v>
      </c>
      <c r="H778" s="11" t="s">
        <v>467</v>
      </c>
      <c r="I778" s="11" t="s">
        <v>26</v>
      </c>
      <c r="J778" s="28">
        <f t="shared" si="64"/>
        <v>310.38</v>
      </c>
      <c r="K778" s="11"/>
      <c r="L778" s="11" t="s">
        <v>27</v>
      </c>
      <c r="M778" s="23"/>
      <c r="N778" s="13">
        <f t="shared" si="65"/>
        <v>0</v>
      </c>
    </row>
    <row r="779" spans="1:14" s="10" customFormat="1" ht="126" customHeight="1" outlineLevel="4" x14ac:dyDescent="0.2">
      <c r="A779" s="11"/>
      <c r="B779" s="11">
        <v>317035</v>
      </c>
      <c r="C779" s="11" t="s">
        <v>2793</v>
      </c>
      <c r="D779" s="12" t="s">
        <v>2794</v>
      </c>
      <c r="E779" s="12" t="s">
        <v>2795</v>
      </c>
      <c r="F779" s="11"/>
      <c r="G779" s="11" t="s">
        <v>2796</v>
      </c>
      <c r="H779" s="11" t="s">
        <v>467</v>
      </c>
      <c r="I779" s="11" t="s">
        <v>26</v>
      </c>
      <c r="J779" s="28">
        <f t="shared" si="64"/>
        <v>328.88</v>
      </c>
      <c r="K779" s="11"/>
      <c r="L779" s="11" t="s">
        <v>27</v>
      </c>
      <c r="M779" s="23"/>
      <c r="N779" s="13">
        <f t="shared" si="65"/>
        <v>0</v>
      </c>
    </row>
    <row r="780" spans="1:14" s="10" customFormat="1" ht="126" customHeight="1" outlineLevel="4" x14ac:dyDescent="0.2">
      <c r="A780" s="11"/>
      <c r="B780" s="11">
        <v>317033</v>
      </c>
      <c r="C780" s="11" t="s">
        <v>2797</v>
      </c>
      <c r="D780" s="12" t="s">
        <v>2798</v>
      </c>
      <c r="E780" s="12" t="s">
        <v>2799</v>
      </c>
      <c r="F780" s="11"/>
      <c r="G780" s="11" t="s">
        <v>2800</v>
      </c>
      <c r="H780" s="11" t="s">
        <v>467</v>
      </c>
      <c r="I780" s="11" t="s">
        <v>26</v>
      </c>
      <c r="J780" s="28">
        <f t="shared" si="64"/>
        <v>273.10000000000002</v>
      </c>
      <c r="K780" s="11"/>
      <c r="L780" s="11" t="s">
        <v>27</v>
      </c>
      <c r="M780" s="23"/>
      <c r="N780" s="13">
        <f t="shared" si="65"/>
        <v>0</v>
      </c>
    </row>
    <row r="781" spans="1:14" s="10" customFormat="1" ht="126" customHeight="1" outlineLevel="4" x14ac:dyDescent="0.2">
      <c r="A781" s="11"/>
      <c r="B781" s="11">
        <v>319247</v>
      </c>
      <c r="C781" s="11" t="s">
        <v>2801</v>
      </c>
      <c r="D781" s="12" t="s">
        <v>2802</v>
      </c>
      <c r="E781" s="12" t="s">
        <v>2803</v>
      </c>
      <c r="F781" s="11"/>
      <c r="G781" s="11" t="s">
        <v>2804</v>
      </c>
      <c r="H781" s="11" t="s">
        <v>467</v>
      </c>
      <c r="I781" s="11" t="s">
        <v>26</v>
      </c>
      <c r="J781" s="28">
        <f>G781*0.4</f>
        <v>166.12</v>
      </c>
      <c r="K781" s="11" t="s">
        <v>95</v>
      </c>
      <c r="L781" s="11" t="s">
        <v>27</v>
      </c>
      <c r="M781" s="23"/>
      <c r="N781" s="13">
        <f t="shared" si="65"/>
        <v>0</v>
      </c>
    </row>
    <row r="782" spans="1:14" s="10" customFormat="1" ht="126" customHeight="1" outlineLevel="4" x14ac:dyDescent="0.2">
      <c r="A782" s="11"/>
      <c r="B782" s="11">
        <v>319354</v>
      </c>
      <c r="C782" s="11" t="s">
        <v>2805</v>
      </c>
      <c r="D782" s="12" t="s">
        <v>2806</v>
      </c>
      <c r="E782" s="12" t="s">
        <v>2807</v>
      </c>
      <c r="F782" s="11"/>
      <c r="G782" s="11" t="s">
        <v>2808</v>
      </c>
      <c r="H782" s="11" t="s">
        <v>25</v>
      </c>
      <c r="I782" s="11" t="s">
        <v>26</v>
      </c>
      <c r="J782" s="28">
        <f t="shared" si="64"/>
        <v>348.81</v>
      </c>
      <c r="K782" s="11"/>
      <c r="L782" s="11" t="s">
        <v>27</v>
      </c>
      <c r="M782" s="23"/>
      <c r="N782" s="13">
        <f t="shared" si="65"/>
        <v>0</v>
      </c>
    </row>
    <row r="783" spans="1:14" s="10" customFormat="1" ht="126" customHeight="1" outlineLevel="4" x14ac:dyDescent="0.2">
      <c r="A783" s="11"/>
      <c r="B783" s="11">
        <v>319750</v>
      </c>
      <c r="C783" s="11" t="s">
        <v>2809</v>
      </c>
      <c r="D783" s="12" t="s">
        <v>2810</v>
      </c>
      <c r="E783" s="12" t="s">
        <v>2811</v>
      </c>
      <c r="F783" s="11"/>
      <c r="G783" s="11" t="s">
        <v>2812</v>
      </c>
      <c r="H783" s="11" t="s">
        <v>467</v>
      </c>
      <c r="I783" s="11" t="s">
        <v>26</v>
      </c>
      <c r="J783" s="28">
        <f t="shared" si="64"/>
        <v>337.04</v>
      </c>
      <c r="K783" s="11"/>
      <c r="L783" s="11" t="s">
        <v>27</v>
      </c>
      <c r="M783" s="23"/>
      <c r="N783" s="13">
        <f t="shared" si="65"/>
        <v>0</v>
      </c>
    </row>
    <row r="784" spans="1:14" s="10" customFormat="1" ht="126" customHeight="1" outlineLevel="4" x14ac:dyDescent="0.2">
      <c r="A784" s="11"/>
      <c r="B784" s="11">
        <v>319736</v>
      </c>
      <c r="C784" s="11" t="s">
        <v>2813</v>
      </c>
      <c r="D784" s="12" t="s">
        <v>2814</v>
      </c>
      <c r="E784" s="12" t="s">
        <v>2815</v>
      </c>
      <c r="F784" s="11"/>
      <c r="G784" s="11" t="s">
        <v>2816</v>
      </c>
      <c r="H784" s="11" t="s">
        <v>467</v>
      </c>
      <c r="I784" s="11" t="s">
        <v>26</v>
      </c>
      <c r="J784" s="28">
        <f t="shared" si="64"/>
        <v>345.94</v>
      </c>
      <c r="K784" s="11"/>
      <c r="L784" s="11" t="s">
        <v>27</v>
      </c>
      <c r="M784" s="23"/>
      <c r="N784" s="13">
        <f t="shared" si="65"/>
        <v>0</v>
      </c>
    </row>
    <row r="785" spans="1:14" s="10" customFormat="1" ht="126" customHeight="1" outlineLevel="4" x14ac:dyDescent="0.2">
      <c r="A785" s="11"/>
      <c r="B785" s="11">
        <v>319735</v>
      </c>
      <c r="C785" s="11" t="s">
        <v>2817</v>
      </c>
      <c r="D785" s="12" t="s">
        <v>2818</v>
      </c>
      <c r="E785" s="12" t="s">
        <v>2819</v>
      </c>
      <c r="F785" s="11"/>
      <c r="G785" s="11" t="s">
        <v>2820</v>
      </c>
      <c r="H785" s="11" t="s">
        <v>467</v>
      </c>
      <c r="I785" s="11" t="s">
        <v>26</v>
      </c>
      <c r="J785" s="28">
        <f t="shared" si="64"/>
        <v>268.16000000000003</v>
      </c>
      <c r="K785" s="11"/>
      <c r="L785" s="11" t="s">
        <v>27</v>
      </c>
      <c r="M785" s="23"/>
      <c r="N785" s="13">
        <f t="shared" si="65"/>
        <v>0</v>
      </c>
    </row>
    <row r="786" spans="1:14" s="10" customFormat="1" ht="126" customHeight="1" outlineLevel="4" x14ac:dyDescent="0.2">
      <c r="A786" s="11"/>
      <c r="B786" s="11">
        <v>324468</v>
      </c>
      <c r="C786" s="11" t="s">
        <v>2821</v>
      </c>
      <c r="D786" s="12" t="s">
        <v>2822</v>
      </c>
      <c r="E786" s="12" t="s">
        <v>2823</v>
      </c>
      <c r="F786" s="11"/>
      <c r="G786" s="11" t="s">
        <v>2824</v>
      </c>
      <c r="H786" s="11" t="s">
        <v>467</v>
      </c>
      <c r="I786" s="11" t="s">
        <v>26</v>
      </c>
      <c r="J786" s="28">
        <f>G786*0.5</f>
        <v>276.41500000000002</v>
      </c>
      <c r="K786" s="11" t="s">
        <v>91</v>
      </c>
      <c r="L786" s="11" t="s">
        <v>27</v>
      </c>
      <c r="M786" s="23"/>
      <c r="N786" s="13">
        <f t="shared" si="65"/>
        <v>0</v>
      </c>
    </row>
    <row r="787" spans="1:14" s="10" customFormat="1" ht="126" customHeight="1" outlineLevel="4" x14ac:dyDescent="0.2">
      <c r="A787" s="11"/>
      <c r="B787" s="11">
        <v>325292</v>
      </c>
      <c r="C787" s="11" t="s">
        <v>2825</v>
      </c>
      <c r="D787" s="12" t="s">
        <v>2826</v>
      </c>
      <c r="E787" s="12" t="s">
        <v>2827</v>
      </c>
      <c r="F787" s="11"/>
      <c r="G787" s="11" t="s">
        <v>2725</v>
      </c>
      <c r="H787" s="11" t="s">
        <v>454</v>
      </c>
      <c r="I787" s="11" t="s">
        <v>26</v>
      </c>
      <c r="J787" s="28">
        <f t="shared" ref="J787:J818" si="66">ROUND((G787*(100-$B$4)/100),2)</f>
        <v>224.73</v>
      </c>
      <c r="K787" s="11"/>
      <c r="L787" s="11" t="s">
        <v>27</v>
      </c>
      <c r="M787" s="23"/>
      <c r="N787" s="13">
        <f t="shared" ref="N787:N818" si="67">I787*J787*M787</f>
        <v>0</v>
      </c>
    </row>
    <row r="788" spans="1:14" s="10" customFormat="1" ht="126" customHeight="1" outlineLevel="4" x14ac:dyDescent="0.2">
      <c r="A788" s="11"/>
      <c r="B788" s="11">
        <v>325913</v>
      </c>
      <c r="C788" s="11" t="s">
        <v>2828</v>
      </c>
      <c r="D788" s="12" t="s">
        <v>2829</v>
      </c>
      <c r="E788" s="12" t="s">
        <v>2830</v>
      </c>
      <c r="F788" s="11"/>
      <c r="G788" s="11" t="s">
        <v>2831</v>
      </c>
      <c r="H788" s="11" t="s">
        <v>467</v>
      </c>
      <c r="I788" s="11" t="s">
        <v>26</v>
      </c>
      <c r="J788" s="28">
        <f t="shared" si="66"/>
        <v>308.75</v>
      </c>
      <c r="K788" s="11"/>
      <c r="L788" s="11" t="s">
        <v>27</v>
      </c>
      <c r="M788" s="23"/>
      <c r="N788" s="13">
        <f t="shared" si="67"/>
        <v>0</v>
      </c>
    </row>
    <row r="789" spans="1:14" s="10" customFormat="1" ht="126" customHeight="1" outlineLevel="4" x14ac:dyDescent="0.2">
      <c r="A789" s="11"/>
      <c r="B789" s="11">
        <v>325915</v>
      </c>
      <c r="C789" s="11" t="s">
        <v>2832</v>
      </c>
      <c r="D789" s="12" t="s">
        <v>2833</v>
      </c>
      <c r="E789" s="12" t="s">
        <v>2834</v>
      </c>
      <c r="F789" s="11"/>
      <c r="G789" s="11" t="s">
        <v>2713</v>
      </c>
      <c r="H789" s="11" t="s">
        <v>68</v>
      </c>
      <c r="I789" s="11" t="s">
        <v>26</v>
      </c>
      <c r="J789" s="28">
        <f t="shared" si="66"/>
        <v>189.48</v>
      </c>
      <c r="K789" s="11"/>
      <c r="L789" s="11" t="s">
        <v>27</v>
      </c>
      <c r="M789" s="23"/>
      <c r="N789" s="13">
        <f t="shared" si="67"/>
        <v>0</v>
      </c>
    </row>
    <row r="790" spans="1:14" s="10" customFormat="1" ht="126" customHeight="1" outlineLevel="4" x14ac:dyDescent="0.2">
      <c r="A790" s="11"/>
      <c r="B790" s="11">
        <v>327469</v>
      </c>
      <c r="C790" s="11" t="s">
        <v>2835</v>
      </c>
      <c r="D790" s="12" t="s">
        <v>2836</v>
      </c>
      <c r="E790" s="12" t="s">
        <v>2837</v>
      </c>
      <c r="F790" s="11"/>
      <c r="G790" s="11" t="s">
        <v>2838</v>
      </c>
      <c r="H790" s="11" t="s">
        <v>27</v>
      </c>
      <c r="I790" s="11" t="s">
        <v>26</v>
      </c>
      <c r="J790" s="28">
        <f t="shared" si="66"/>
        <v>458.33</v>
      </c>
      <c r="K790" s="11"/>
      <c r="L790" s="11" t="s">
        <v>27</v>
      </c>
      <c r="M790" s="23"/>
      <c r="N790" s="13">
        <f t="shared" si="67"/>
        <v>0</v>
      </c>
    </row>
    <row r="791" spans="1:14" s="10" customFormat="1" ht="126" customHeight="1" outlineLevel="4" x14ac:dyDescent="0.2">
      <c r="A791" s="11"/>
      <c r="B791" s="11">
        <v>327470</v>
      </c>
      <c r="C791" s="11" t="s">
        <v>2839</v>
      </c>
      <c r="D791" s="12" t="s">
        <v>2840</v>
      </c>
      <c r="E791" s="12" t="s">
        <v>2841</v>
      </c>
      <c r="F791" s="11"/>
      <c r="G791" s="11" t="s">
        <v>2838</v>
      </c>
      <c r="H791" s="11" t="s">
        <v>27</v>
      </c>
      <c r="I791" s="11" t="s">
        <v>26</v>
      </c>
      <c r="J791" s="28">
        <f t="shared" si="66"/>
        <v>458.33</v>
      </c>
      <c r="K791" s="11"/>
      <c r="L791" s="11" t="s">
        <v>27</v>
      </c>
      <c r="M791" s="23"/>
      <c r="N791" s="13">
        <f t="shared" si="67"/>
        <v>0</v>
      </c>
    </row>
    <row r="792" spans="1:14" s="10" customFormat="1" ht="126" customHeight="1" outlineLevel="4" x14ac:dyDescent="0.2">
      <c r="A792" s="11"/>
      <c r="B792" s="11">
        <v>328900</v>
      </c>
      <c r="C792" s="11" t="s">
        <v>2842</v>
      </c>
      <c r="D792" s="12" t="s">
        <v>2843</v>
      </c>
      <c r="E792" s="12" t="s">
        <v>2844</v>
      </c>
      <c r="F792" s="11"/>
      <c r="G792" s="11" t="s">
        <v>2845</v>
      </c>
      <c r="H792" s="11" t="s">
        <v>467</v>
      </c>
      <c r="I792" s="11" t="s">
        <v>26</v>
      </c>
      <c r="J792" s="28">
        <f t="shared" si="66"/>
        <v>322.35000000000002</v>
      </c>
      <c r="K792" s="11"/>
      <c r="L792" s="11" t="s">
        <v>1725</v>
      </c>
      <c r="M792" s="23"/>
      <c r="N792" s="13">
        <f t="shared" si="67"/>
        <v>0</v>
      </c>
    </row>
    <row r="793" spans="1:14" s="10" customFormat="1" ht="126" customHeight="1" outlineLevel="4" x14ac:dyDescent="0.2">
      <c r="A793" s="11"/>
      <c r="B793" s="11">
        <v>328908</v>
      </c>
      <c r="C793" s="11" t="s">
        <v>2846</v>
      </c>
      <c r="D793" s="12" t="s">
        <v>2847</v>
      </c>
      <c r="E793" s="12" t="s">
        <v>2848</v>
      </c>
      <c r="F793" s="11"/>
      <c r="G793" s="11" t="s">
        <v>2849</v>
      </c>
      <c r="H793" s="11" t="s">
        <v>467</v>
      </c>
      <c r="I793" s="11" t="s">
        <v>26</v>
      </c>
      <c r="J793" s="28">
        <f t="shared" si="66"/>
        <v>469.98</v>
      </c>
      <c r="K793" s="11"/>
      <c r="L793" s="11" t="s">
        <v>27</v>
      </c>
      <c r="M793" s="23"/>
      <c r="N793" s="13">
        <f t="shared" si="67"/>
        <v>0</v>
      </c>
    </row>
    <row r="794" spans="1:14" s="10" customFormat="1" ht="126" customHeight="1" outlineLevel="4" x14ac:dyDescent="0.2">
      <c r="A794" s="11"/>
      <c r="B794" s="11">
        <v>328911</v>
      </c>
      <c r="C794" s="11" t="s">
        <v>2850</v>
      </c>
      <c r="D794" s="12" t="s">
        <v>2851</v>
      </c>
      <c r="E794" s="12" t="s">
        <v>2852</v>
      </c>
      <c r="F794" s="11"/>
      <c r="G794" s="11" t="s">
        <v>2800</v>
      </c>
      <c r="H794" s="11" t="s">
        <v>467</v>
      </c>
      <c r="I794" s="11" t="s">
        <v>26</v>
      </c>
      <c r="J794" s="28">
        <f t="shared" si="66"/>
        <v>273.10000000000002</v>
      </c>
      <c r="K794" s="11"/>
      <c r="L794" s="11" t="s">
        <v>2172</v>
      </c>
      <c r="M794" s="23"/>
      <c r="N794" s="13">
        <f t="shared" si="67"/>
        <v>0</v>
      </c>
    </row>
    <row r="795" spans="1:14" s="10" customFormat="1" ht="126" customHeight="1" outlineLevel="4" x14ac:dyDescent="0.2">
      <c r="A795" s="11"/>
      <c r="B795" s="11">
        <v>331406</v>
      </c>
      <c r="C795" s="11" t="s">
        <v>2853</v>
      </c>
      <c r="D795" s="12" t="s">
        <v>2854</v>
      </c>
      <c r="E795" s="12" t="s">
        <v>2855</v>
      </c>
      <c r="F795" s="11"/>
      <c r="G795" s="11" t="s">
        <v>2800</v>
      </c>
      <c r="H795" s="11" t="s">
        <v>467</v>
      </c>
      <c r="I795" s="11" t="s">
        <v>26</v>
      </c>
      <c r="J795" s="28">
        <f t="shared" si="66"/>
        <v>273.10000000000002</v>
      </c>
      <c r="K795" s="11"/>
      <c r="L795" s="11" t="s">
        <v>2729</v>
      </c>
      <c r="M795" s="23"/>
      <c r="N795" s="13">
        <f t="shared" si="67"/>
        <v>0</v>
      </c>
    </row>
    <row r="796" spans="1:14" s="10" customFormat="1" ht="126" customHeight="1" outlineLevel="4" x14ac:dyDescent="0.2">
      <c r="A796" s="11"/>
      <c r="B796" s="11">
        <v>336912</v>
      </c>
      <c r="C796" s="11" t="s">
        <v>2856</v>
      </c>
      <c r="D796" s="12" t="s">
        <v>2857</v>
      </c>
      <c r="E796" s="12" t="s">
        <v>2858</v>
      </c>
      <c r="F796" s="11"/>
      <c r="G796" s="11" t="s">
        <v>2849</v>
      </c>
      <c r="H796" s="11" t="s">
        <v>467</v>
      </c>
      <c r="I796" s="11" t="s">
        <v>26</v>
      </c>
      <c r="J796" s="28">
        <f t="shared" si="66"/>
        <v>469.98</v>
      </c>
      <c r="K796" s="11"/>
      <c r="L796" s="11" t="s">
        <v>27</v>
      </c>
      <c r="M796" s="23"/>
      <c r="N796" s="13">
        <f t="shared" si="67"/>
        <v>0</v>
      </c>
    </row>
    <row r="797" spans="1:14" s="10" customFormat="1" ht="126" customHeight="1" outlineLevel="4" x14ac:dyDescent="0.2">
      <c r="A797" s="11"/>
      <c r="B797" s="11">
        <v>339307</v>
      </c>
      <c r="C797" s="11" t="s">
        <v>2859</v>
      </c>
      <c r="D797" s="12" t="s">
        <v>2860</v>
      </c>
      <c r="E797" s="12" t="s">
        <v>2861</v>
      </c>
      <c r="F797" s="11"/>
      <c r="G797" s="11" t="s">
        <v>2743</v>
      </c>
      <c r="H797" s="11" t="s">
        <v>25</v>
      </c>
      <c r="I797" s="11" t="s">
        <v>26</v>
      </c>
      <c r="J797" s="28">
        <f t="shared" si="66"/>
        <v>280.38</v>
      </c>
      <c r="K797" s="11"/>
      <c r="L797" s="11" t="s">
        <v>27</v>
      </c>
      <c r="M797" s="23"/>
      <c r="N797" s="13">
        <f t="shared" si="67"/>
        <v>0</v>
      </c>
    </row>
    <row r="798" spans="1:14" s="10" customFormat="1" ht="126" customHeight="1" outlineLevel="4" x14ac:dyDescent="0.2">
      <c r="A798" s="11"/>
      <c r="B798" s="11">
        <v>340145</v>
      </c>
      <c r="C798" s="11" t="s">
        <v>2862</v>
      </c>
      <c r="D798" s="12" t="s">
        <v>2863</v>
      </c>
      <c r="E798" s="12" t="s">
        <v>2864</v>
      </c>
      <c r="F798" s="11"/>
      <c r="G798" s="11" t="s">
        <v>2725</v>
      </c>
      <c r="H798" s="11" t="s">
        <v>138</v>
      </c>
      <c r="I798" s="11" t="s">
        <v>26</v>
      </c>
      <c r="J798" s="28">
        <f t="shared" si="66"/>
        <v>224.73</v>
      </c>
      <c r="K798" s="11"/>
      <c r="L798" s="11" t="s">
        <v>27</v>
      </c>
      <c r="M798" s="23"/>
      <c r="N798" s="13">
        <f t="shared" si="67"/>
        <v>0</v>
      </c>
    </row>
    <row r="799" spans="1:14" s="10" customFormat="1" ht="126" customHeight="1" outlineLevel="4" x14ac:dyDescent="0.2">
      <c r="A799" s="11"/>
      <c r="B799" s="11">
        <v>340962</v>
      </c>
      <c r="C799" s="11" t="s">
        <v>2865</v>
      </c>
      <c r="D799" s="12" t="s">
        <v>2866</v>
      </c>
      <c r="E799" s="12" t="s">
        <v>2867</v>
      </c>
      <c r="F799" s="11"/>
      <c r="G799" s="11" t="s">
        <v>2713</v>
      </c>
      <c r="H799" s="11" t="s">
        <v>68</v>
      </c>
      <c r="I799" s="11" t="s">
        <v>26</v>
      </c>
      <c r="J799" s="28">
        <f t="shared" si="66"/>
        <v>189.48</v>
      </c>
      <c r="K799" s="11"/>
      <c r="L799" s="11" t="s">
        <v>27</v>
      </c>
      <c r="M799" s="23"/>
      <c r="N799" s="13">
        <f t="shared" si="67"/>
        <v>0</v>
      </c>
    </row>
    <row r="800" spans="1:14" s="10" customFormat="1" ht="126" customHeight="1" outlineLevel="4" x14ac:dyDescent="0.2">
      <c r="A800" s="11"/>
      <c r="B800" s="11">
        <v>343616</v>
      </c>
      <c r="C800" s="11" t="s">
        <v>2868</v>
      </c>
      <c r="D800" s="12" t="s">
        <v>2869</v>
      </c>
      <c r="E800" s="12" t="s">
        <v>2870</v>
      </c>
      <c r="F800" s="11"/>
      <c r="G800" s="11" t="s">
        <v>2871</v>
      </c>
      <c r="H800" s="11" t="s">
        <v>25</v>
      </c>
      <c r="I800" s="11" t="s">
        <v>26</v>
      </c>
      <c r="J800" s="28">
        <f>G800*0.5</f>
        <v>219.995</v>
      </c>
      <c r="K800" s="11" t="s">
        <v>91</v>
      </c>
      <c r="L800" s="11" t="s">
        <v>27</v>
      </c>
      <c r="M800" s="23"/>
      <c r="N800" s="13">
        <f t="shared" si="67"/>
        <v>0</v>
      </c>
    </row>
    <row r="801" spans="1:14" s="10" customFormat="1" ht="126" customHeight="1" outlineLevel="4" x14ac:dyDescent="0.2">
      <c r="A801" s="11"/>
      <c r="B801" s="11">
        <v>343677</v>
      </c>
      <c r="C801" s="11" t="s">
        <v>2872</v>
      </c>
      <c r="D801" s="12" t="s">
        <v>2873</v>
      </c>
      <c r="E801" s="12" t="s">
        <v>2874</v>
      </c>
      <c r="F801" s="11"/>
      <c r="G801" s="11" t="s">
        <v>2875</v>
      </c>
      <c r="H801" s="11" t="s">
        <v>25</v>
      </c>
      <c r="I801" s="11" t="s">
        <v>26</v>
      </c>
      <c r="J801" s="28">
        <f t="shared" si="66"/>
        <v>323.27</v>
      </c>
      <c r="K801" s="11"/>
      <c r="L801" s="11" t="s">
        <v>27</v>
      </c>
      <c r="M801" s="23"/>
      <c r="N801" s="13">
        <f t="shared" si="67"/>
        <v>0</v>
      </c>
    </row>
    <row r="802" spans="1:14" s="10" customFormat="1" ht="126" customHeight="1" outlineLevel="4" x14ac:dyDescent="0.2">
      <c r="A802" s="11"/>
      <c r="B802" s="11">
        <v>344214</v>
      </c>
      <c r="C802" s="11" t="s">
        <v>2876</v>
      </c>
      <c r="D802" s="12" t="s">
        <v>2877</v>
      </c>
      <c r="E802" s="12" t="s">
        <v>2878</v>
      </c>
      <c r="F802" s="11"/>
      <c r="G802" s="11" t="s">
        <v>2800</v>
      </c>
      <c r="H802" s="11" t="s">
        <v>467</v>
      </c>
      <c r="I802" s="11" t="s">
        <v>26</v>
      </c>
      <c r="J802" s="28">
        <f t="shared" si="66"/>
        <v>273.10000000000002</v>
      </c>
      <c r="K802" s="11"/>
      <c r="L802" s="11" t="s">
        <v>27</v>
      </c>
      <c r="M802" s="23"/>
      <c r="N802" s="13">
        <f t="shared" si="67"/>
        <v>0</v>
      </c>
    </row>
    <row r="803" spans="1:14" s="10" customFormat="1" ht="126" customHeight="1" outlineLevel="4" x14ac:dyDescent="0.2">
      <c r="A803" s="11"/>
      <c r="B803" s="11">
        <v>346305</v>
      </c>
      <c r="C803" s="11" t="s">
        <v>2879</v>
      </c>
      <c r="D803" s="12" t="s">
        <v>2880</v>
      </c>
      <c r="E803" s="12" t="s">
        <v>2881</v>
      </c>
      <c r="F803" s="11"/>
      <c r="G803" s="11" t="s">
        <v>1256</v>
      </c>
      <c r="H803" s="11" t="s">
        <v>467</v>
      </c>
      <c r="I803" s="11" t="s">
        <v>26</v>
      </c>
      <c r="J803" s="28">
        <f t="shared" si="66"/>
        <v>336.05</v>
      </c>
      <c r="K803" s="11"/>
      <c r="L803" s="11" t="s">
        <v>27</v>
      </c>
      <c r="M803" s="23"/>
      <c r="N803" s="13">
        <f t="shared" si="67"/>
        <v>0</v>
      </c>
    </row>
    <row r="804" spans="1:14" s="10" customFormat="1" ht="126" customHeight="1" outlineLevel="4" x14ac:dyDescent="0.2">
      <c r="A804" s="11"/>
      <c r="B804" s="11">
        <v>347285</v>
      </c>
      <c r="C804" s="11" t="s">
        <v>2882</v>
      </c>
      <c r="D804" s="12" t="s">
        <v>2883</v>
      </c>
      <c r="E804" s="12" t="s">
        <v>2884</v>
      </c>
      <c r="F804" s="11"/>
      <c r="G804" s="11" t="s">
        <v>2885</v>
      </c>
      <c r="H804" s="11" t="s">
        <v>467</v>
      </c>
      <c r="I804" s="11" t="s">
        <v>26</v>
      </c>
      <c r="J804" s="28">
        <f t="shared" si="66"/>
        <v>327.37</v>
      </c>
      <c r="K804" s="11"/>
      <c r="L804" s="11" t="s">
        <v>27</v>
      </c>
      <c r="M804" s="23"/>
      <c r="N804" s="13">
        <f t="shared" si="67"/>
        <v>0</v>
      </c>
    </row>
    <row r="805" spans="1:14" s="10" customFormat="1" ht="126" customHeight="1" outlineLevel="4" x14ac:dyDescent="0.2">
      <c r="A805" s="11"/>
      <c r="B805" s="11">
        <v>347326</v>
      </c>
      <c r="C805" s="11" t="s">
        <v>2886</v>
      </c>
      <c r="D805" s="12" t="s">
        <v>2887</v>
      </c>
      <c r="E805" s="12" t="s">
        <v>2888</v>
      </c>
      <c r="F805" s="11"/>
      <c r="G805" s="11" t="s">
        <v>2889</v>
      </c>
      <c r="H805" s="11" t="s">
        <v>467</v>
      </c>
      <c r="I805" s="11" t="s">
        <v>26</v>
      </c>
      <c r="J805" s="28">
        <f t="shared" si="66"/>
        <v>316.37</v>
      </c>
      <c r="K805" s="11"/>
      <c r="L805" s="11" t="s">
        <v>27</v>
      </c>
      <c r="M805" s="23"/>
      <c r="N805" s="13">
        <f t="shared" si="67"/>
        <v>0</v>
      </c>
    </row>
    <row r="806" spans="1:14" s="10" customFormat="1" ht="126" customHeight="1" outlineLevel="4" x14ac:dyDescent="0.2">
      <c r="A806" s="11"/>
      <c r="B806" s="11">
        <v>347327</v>
      </c>
      <c r="C806" s="11" t="s">
        <v>2890</v>
      </c>
      <c r="D806" s="12" t="s">
        <v>2891</v>
      </c>
      <c r="E806" s="12" t="s">
        <v>2892</v>
      </c>
      <c r="F806" s="11"/>
      <c r="G806" s="11" t="s">
        <v>2889</v>
      </c>
      <c r="H806" s="11" t="s">
        <v>467</v>
      </c>
      <c r="I806" s="11" t="s">
        <v>26</v>
      </c>
      <c r="J806" s="28">
        <f>G806*0.5</f>
        <v>243.36</v>
      </c>
      <c r="K806" s="11" t="s">
        <v>91</v>
      </c>
      <c r="L806" s="11" t="s">
        <v>27</v>
      </c>
      <c r="M806" s="23"/>
      <c r="N806" s="13">
        <f t="shared" si="67"/>
        <v>0</v>
      </c>
    </row>
    <row r="807" spans="1:14" s="10" customFormat="1" ht="126" customHeight="1" outlineLevel="4" x14ac:dyDescent="0.2">
      <c r="A807" s="11"/>
      <c r="B807" s="11">
        <v>347368</v>
      </c>
      <c r="C807" s="11" t="s">
        <v>2893</v>
      </c>
      <c r="D807" s="12" t="s">
        <v>2894</v>
      </c>
      <c r="E807" s="12" t="s">
        <v>2895</v>
      </c>
      <c r="F807" s="11"/>
      <c r="G807" s="11" t="s">
        <v>2896</v>
      </c>
      <c r="H807" s="11" t="s">
        <v>467</v>
      </c>
      <c r="I807" s="11" t="s">
        <v>26</v>
      </c>
      <c r="J807" s="28">
        <f t="shared" si="66"/>
        <v>271.58999999999997</v>
      </c>
      <c r="K807" s="11"/>
      <c r="L807" s="11" t="s">
        <v>27</v>
      </c>
      <c r="M807" s="23"/>
      <c r="N807" s="13">
        <f t="shared" si="67"/>
        <v>0</v>
      </c>
    </row>
    <row r="808" spans="1:14" s="10" customFormat="1" ht="126" customHeight="1" outlineLevel="4" x14ac:dyDescent="0.2">
      <c r="A808" s="11"/>
      <c r="B808" s="11">
        <v>347730</v>
      </c>
      <c r="C808" s="11" t="s">
        <v>2897</v>
      </c>
      <c r="D808" s="12" t="s">
        <v>2898</v>
      </c>
      <c r="E808" s="12" t="s">
        <v>2899</v>
      </c>
      <c r="F808" s="11"/>
      <c r="G808" s="11" t="s">
        <v>2900</v>
      </c>
      <c r="H808" s="11" t="s">
        <v>63</v>
      </c>
      <c r="I808" s="11" t="s">
        <v>26</v>
      </c>
      <c r="J808" s="28">
        <f t="shared" ref="J808:J809" si="68">G808*0.5</f>
        <v>259.54000000000002</v>
      </c>
      <c r="K808" s="11" t="s">
        <v>91</v>
      </c>
      <c r="L808" s="11" t="s">
        <v>27</v>
      </c>
      <c r="M808" s="23"/>
      <c r="N808" s="13">
        <f t="shared" si="67"/>
        <v>0</v>
      </c>
    </row>
    <row r="809" spans="1:14" s="10" customFormat="1" ht="126" customHeight="1" outlineLevel="4" x14ac:dyDescent="0.2">
      <c r="A809" s="11"/>
      <c r="B809" s="11">
        <v>350912</v>
      </c>
      <c r="C809" s="11" t="s">
        <v>2901</v>
      </c>
      <c r="D809" s="12" t="s">
        <v>2902</v>
      </c>
      <c r="E809" s="12" t="s">
        <v>2903</v>
      </c>
      <c r="F809" s="11"/>
      <c r="G809" s="11" t="s">
        <v>2904</v>
      </c>
      <c r="H809" s="11" t="s">
        <v>467</v>
      </c>
      <c r="I809" s="11" t="s">
        <v>26</v>
      </c>
      <c r="J809" s="28">
        <f t="shared" si="68"/>
        <v>273.77999999999997</v>
      </c>
      <c r="K809" s="11" t="s">
        <v>91</v>
      </c>
      <c r="L809" s="11" t="s">
        <v>27</v>
      </c>
      <c r="M809" s="23"/>
      <c r="N809" s="13">
        <f t="shared" si="67"/>
        <v>0</v>
      </c>
    </row>
    <row r="810" spans="1:14" s="10" customFormat="1" ht="126" customHeight="1" outlineLevel="4" x14ac:dyDescent="0.2">
      <c r="A810" s="11"/>
      <c r="B810" s="11">
        <v>353952</v>
      </c>
      <c r="C810" s="11" t="s">
        <v>2905</v>
      </c>
      <c r="D810" s="12" t="s">
        <v>2906</v>
      </c>
      <c r="E810" s="12" t="s">
        <v>2907</v>
      </c>
      <c r="F810" s="11"/>
      <c r="G810" s="11" t="s">
        <v>2908</v>
      </c>
      <c r="H810" s="11" t="s">
        <v>25</v>
      </c>
      <c r="I810" s="11" t="s">
        <v>26</v>
      </c>
      <c r="J810" s="28">
        <f t="shared" si="66"/>
        <v>333.21</v>
      </c>
      <c r="K810" s="11"/>
      <c r="L810" s="11" t="s">
        <v>27</v>
      </c>
      <c r="M810" s="23"/>
      <c r="N810" s="13">
        <f t="shared" si="67"/>
        <v>0</v>
      </c>
    </row>
    <row r="811" spans="1:14" s="10" customFormat="1" ht="126" customHeight="1" outlineLevel="4" x14ac:dyDescent="0.2">
      <c r="A811" s="11"/>
      <c r="B811" s="11">
        <v>354025</v>
      </c>
      <c r="C811" s="11" t="s">
        <v>2909</v>
      </c>
      <c r="D811" s="12" t="s">
        <v>2910</v>
      </c>
      <c r="E811" s="12" t="s">
        <v>2911</v>
      </c>
      <c r="F811" s="11"/>
      <c r="G811" s="11" t="s">
        <v>2713</v>
      </c>
      <c r="H811" s="11" t="s">
        <v>68</v>
      </c>
      <c r="I811" s="11" t="s">
        <v>26</v>
      </c>
      <c r="J811" s="28">
        <f t="shared" si="66"/>
        <v>189.48</v>
      </c>
      <c r="K811" s="11"/>
      <c r="L811" s="11" t="s">
        <v>27</v>
      </c>
      <c r="M811" s="23"/>
      <c r="N811" s="13">
        <f t="shared" si="67"/>
        <v>0</v>
      </c>
    </row>
    <row r="812" spans="1:14" s="10" customFormat="1" ht="126" customHeight="1" outlineLevel="4" x14ac:dyDescent="0.2">
      <c r="A812" s="11"/>
      <c r="B812" s="11">
        <v>354561</v>
      </c>
      <c r="C812" s="11" t="s">
        <v>2912</v>
      </c>
      <c r="D812" s="12" t="s">
        <v>2913</v>
      </c>
      <c r="E812" s="12" t="s">
        <v>2914</v>
      </c>
      <c r="F812" s="11"/>
      <c r="G812" s="11" t="s">
        <v>2713</v>
      </c>
      <c r="H812" s="11" t="s">
        <v>68</v>
      </c>
      <c r="I812" s="11" t="s">
        <v>26</v>
      </c>
      <c r="J812" s="28">
        <f t="shared" si="66"/>
        <v>189.48</v>
      </c>
      <c r="K812" s="11"/>
      <c r="L812" s="11" t="s">
        <v>27</v>
      </c>
      <c r="M812" s="23"/>
      <c r="N812" s="13">
        <f t="shared" si="67"/>
        <v>0</v>
      </c>
    </row>
    <row r="813" spans="1:14" s="10" customFormat="1" ht="126" customHeight="1" outlineLevel="4" x14ac:dyDescent="0.2">
      <c r="A813" s="11"/>
      <c r="B813" s="11">
        <v>354571</v>
      </c>
      <c r="C813" s="11" t="s">
        <v>2915</v>
      </c>
      <c r="D813" s="12" t="s">
        <v>2916</v>
      </c>
      <c r="E813" s="12" t="s">
        <v>2917</v>
      </c>
      <c r="F813" s="11"/>
      <c r="G813" s="11" t="s">
        <v>2889</v>
      </c>
      <c r="H813" s="11" t="s">
        <v>467</v>
      </c>
      <c r="I813" s="11" t="s">
        <v>26</v>
      </c>
      <c r="J813" s="28">
        <f t="shared" si="66"/>
        <v>316.37</v>
      </c>
      <c r="K813" s="11"/>
      <c r="L813" s="11" t="s">
        <v>27</v>
      </c>
      <c r="M813" s="23"/>
      <c r="N813" s="13">
        <f t="shared" si="67"/>
        <v>0</v>
      </c>
    </row>
    <row r="814" spans="1:14" s="10" customFormat="1" ht="126" customHeight="1" outlineLevel="4" x14ac:dyDescent="0.2">
      <c r="A814" s="11"/>
      <c r="B814" s="11">
        <v>354859</v>
      </c>
      <c r="C814" s="11" t="s">
        <v>2918</v>
      </c>
      <c r="D814" s="12" t="s">
        <v>2919</v>
      </c>
      <c r="E814" s="12" t="s">
        <v>2920</v>
      </c>
      <c r="F814" s="11"/>
      <c r="G814" s="11" t="s">
        <v>2921</v>
      </c>
      <c r="H814" s="11" t="s">
        <v>467</v>
      </c>
      <c r="I814" s="11" t="s">
        <v>26</v>
      </c>
      <c r="J814" s="28">
        <f t="shared" si="66"/>
        <v>443.29</v>
      </c>
      <c r="K814" s="11"/>
      <c r="L814" s="11" t="s">
        <v>2922</v>
      </c>
      <c r="M814" s="23"/>
      <c r="N814" s="13">
        <f t="shared" si="67"/>
        <v>0</v>
      </c>
    </row>
    <row r="815" spans="1:14" s="10" customFormat="1" ht="126" customHeight="1" outlineLevel="4" x14ac:dyDescent="0.2">
      <c r="A815" s="11"/>
      <c r="B815" s="11">
        <v>356607</v>
      </c>
      <c r="C815" s="11" t="s">
        <v>2923</v>
      </c>
      <c r="D815" s="12" t="s">
        <v>2924</v>
      </c>
      <c r="E815" s="12" t="s">
        <v>2925</v>
      </c>
      <c r="F815" s="11"/>
      <c r="G815" s="11" t="s">
        <v>2774</v>
      </c>
      <c r="H815" s="11" t="s">
        <v>467</v>
      </c>
      <c r="I815" s="11" t="s">
        <v>26</v>
      </c>
      <c r="J815" s="28">
        <f t="shared" si="66"/>
        <v>262.48</v>
      </c>
      <c r="K815" s="11"/>
      <c r="L815" s="11" t="s">
        <v>27</v>
      </c>
      <c r="M815" s="23"/>
      <c r="N815" s="13">
        <f t="shared" si="67"/>
        <v>0</v>
      </c>
    </row>
    <row r="816" spans="1:14" s="10" customFormat="1" ht="126" customHeight="1" outlineLevel="4" x14ac:dyDescent="0.2">
      <c r="A816" s="11"/>
      <c r="B816" s="11">
        <v>356615</v>
      </c>
      <c r="C816" s="11" t="s">
        <v>2926</v>
      </c>
      <c r="D816" s="12" t="s">
        <v>2927</v>
      </c>
      <c r="E816" s="12" t="s">
        <v>2928</v>
      </c>
      <c r="F816" s="11"/>
      <c r="G816" s="11" t="s">
        <v>2929</v>
      </c>
      <c r="H816" s="11" t="s">
        <v>467</v>
      </c>
      <c r="I816" s="11" t="s">
        <v>26</v>
      </c>
      <c r="J816" s="28">
        <f t="shared" si="66"/>
        <v>277.97000000000003</v>
      </c>
      <c r="K816" s="11"/>
      <c r="L816" s="11" t="s">
        <v>27</v>
      </c>
      <c r="M816" s="23"/>
      <c r="N816" s="13">
        <f t="shared" si="67"/>
        <v>0</v>
      </c>
    </row>
    <row r="817" spans="1:14" s="10" customFormat="1" ht="126" customHeight="1" outlineLevel="4" x14ac:dyDescent="0.2">
      <c r="A817" s="11"/>
      <c r="B817" s="11">
        <v>356934</v>
      </c>
      <c r="C817" s="11" t="s">
        <v>2930</v>
      </c>
      <c r="D817" s="12" t="s">
        <v>2931</v>
      </c>
      <c r="E817" s="12" t="s">
        <v>2932</v>
      </c>
      <c r="F817" s="11"/>
      <c r="G817" s="11" t="s">
        <v>2933</v>
      </c>
      <c r="H817" s="11" t="s">
        <v>46</v>
      </c>
      <c r="I817" s="11" t="s">
        <v>26</v>
      </c>
      <c r="J817" s="28">
        <f t="shared" si="66"/>
        <v>406.88</v>
      </c>
      <c r="K817" s="11"/>
      <c r="L817" s="11" t="s">
        <v>27</v>
      </c>
      <c r="M817" s="23"/>
      <c r="N817" s="13">
        <f t="shared" si="67"/>
        <v>0</v>
      </c>
    </row>
    <row r="818" spans="1:14" s="10" customFormat="1" ht="126" customHeight="1" outlineLevel="4" x14ac:dyDescent="0.2">
      <c r="A818" s="11"/>
      <c r="B818" s="11">
        <v>356997</v>
      </c>
      <c r="C818" s="11" t="s">
        <v>2934</v>
      </c>
      <c r="D818" s="12" t="s">
        <v>2935</v>
      </c>
      <c r="E818" s="12" t="s">
        <v>2936</v>
      </c>
      <c r="F818" s="11"/>
      <c r="G818" s="11" t="s">
        <v>2937</v>
      </c>
      <c r="H818" s="11" t="s">
        <v>32</v>
      </c>
      <c r="I818" s="11" t="s">
        <v>26</v>
      </c>
      <c r="J818" s="28">
        <f t="shared" si="66"/>
        <v>295.08999999999997</v>
      </c>
      <c r="K818" s="11"/>
      <c r="L818" s="11" t="s">
        <v>27</v>
      </c>
      <c r="M818" s="23"/>
      <c r="N818" s="13">
        <f t="shared" si="67"/>
        <v>0</v>
      </c>
    </row>
    <row r="819" spans="1:14" s="10" customFormat="1" ht="126" customHeight="1" outlineLevel="4" x14ac:dyDescent="0.2">
      <c r="A819" s="11"/>
      <c r="B819" s="11">
        <v>358330</v>
      </c>
      <c r="C819" s="11" t="s">
        <v>2938</v>
      </c>
      <c r="D819" s="12" t="s">
        <v>2939</v>
      </c>
      <c r="E819" s="12" t="s">
        <v>2940</v>
      </c>
      <c r="F819" s="11"/>
      <c r="G819" s="11" t="s">
        <v>2941</v>
      </c>
      <c r="H819" s="11" t="s">
        <v>68</v>
      </c>
      <c r="I819" s="11" t="s">
        <v>26</v>
      </c>
      <c r="J819" s="28">
        <f t="shared" ref="J819:J850" si="69">ROUND((G819*(100-$B$4)/100),2)</f>
        <v>188.88</v>
      </c>
      <c r="K819" s="11"/>
      <c r="L819" s="11" t="s">
        <v>27</v>
      </c>
      <c r="M819" s="23"/>
      <c r="N819" s="13">
        <f t="shared" ref="N819:N850" si="70">I819*J819*M819</f>
        <v>0</v>
      </c>
    </row>
    <row r="820" spans="1:14" s="10" customFormat="1" ht="126" customHeight="1" outlineLevel="4" x14ac:dyDescent="0.2">
      <c r="A820" s="11"/>
      <c r="B820" s="11">
        <v>358331</v>
      </c>
      <c r="C820" s="11" t="s">
        <v>2942</v>
      </c>
      <c r="D820" s="12" t="s">
        <v>2943</v>
      </c>
      <c r="E820" s="12" t="s">
        <v>2944</v>
      </c>
      <c r="F820" s="11"/>
      <c r="G820" s="11" t="s">
        <v>2941</v>
      </c>
      <c r="H820" s="11" t="s">
        <v>68</v>
      </c>
      <c r="I820" s="11" t="s">
        <v>26</v>
      </c>
      <c r="J820" s="28">
        <f t="shared" si="69"/>
        <v>188.88</v>
      </c>
      <c r="K820" s="11"/>
      <c r="L820" s="11" t="s">
        <v>27</v>
      </c>
      <c r="M820" s="23"/>
      <c r="N820" s="13">
        <f t="shared" si="70"/>
        <v>0</v>
      </c>
    </row>
    <row r="821" spans="1:14" s="10" customFormat="1" ht="126" customHeight="1" outlineLevel="4" x14ac:dyDescent="0.2">
      <c r="A821" s="11"/>
      <c r="B821" s="11">
        <v>358332</v>
      </c>
      <c r="C821" s="11" t="s">
        <v>2945</v>
      </c>
      <c r="D821" s="12" t="s">
        <v>2946</v>
      </c>
      <c r="E821" s="12" t="s">
        <v>2947</v>
      </c>
      <c r="F821" s="11"/>
      <c r="G821" s="11" t="s">
        <v>2713</v>
      </c>
      <c r="H821" s="11" t="s">
        <v>68</v>
      </c>
      <c r="I821" s="11" t="s">
        <v>26</v>
      </c>
      <c r="J821" s="28">
        <f t="shared" si="69"/>
        <v>189.48</v>
      </c>
      <c r="K821" s="11"/>
      <c r="L821" s="11" t="s">
        <v>27</v>
      </c>
      <c r="M821" s="23"/>
      <c r="N821" s="13">
        <f t="shared" si="70"/>
        <v>0</v>
      </c>
    </row>
    <row r="822" spans="1:14" s="10" customFormat="1" ht="126" customHeight="1" outlineLevel="4" x14ac:dyDescent="0.2">
      <c r="A822" s="11"/>
      <c r="B822" s="11">
        <v>358770</v>
      </c>
      <c r="C822" s="11" t="s">
        <v>2948</v>
      </c>
      <c r="D822" s="12" t="s">
        <v>2949</v>
      </c>
      <c r="E822" s="12" t="s">
        <v>2950</v>
      </c>
      <c r="F822" s="11"/>
      <c r="G822" s="11" t="s">
        <v>308</v>
      </c>
      <c r="H822" s="11" t="s">
        <v>25</v>
      </c>
      <c r="I822" s="11" t="s">
        <v>26</v>
      </c>
      <c r="J822" s="28">
        <f>G822*0.5</f>
        <v>253.82499999999999</v>
      </c>
      <c r="K822" s="11" t="s">
        <v>91</v>
      </c>
      <c r="L822" s="11" t="s">
        <v>27</v>
      </c>
      <c r="M822" s="23"/>
      <c r="N822" s="13">
        <f t="shared" si="70"/>
        <v>0</v>
      </c>
    </row>
    <row r="823" spans="1:14" s="10" customFormat="1" ht="126" customHeight="1" outlineLevel="4" x14ac:dyDescent="0.2">
      <c r="A823" s="11"/>
      <c r="B823" s="11">
        <v>359115</v>
      </c>
      <c r="C823" s="11" t="s">
        <v>2951</v>
      </c>
      <c r="D823" s="12" t="s">
        <v>2952</v>
      </c>
      <c r="E823" s="12" t="s">
        <v>2953</v>
      </c>
      <c r="F823" s="11"/>
      <c r="G823" s="11" t="s">
        <v>2954</v>
      </c>
      <c r="H823" s="11" t="s">
        <v>467</v>
      </c>
      <c r="I823" s="11" t="s">
        <v>26</v>
      </c>
      <c r="J823" s="28">
        <f t="shared" si="69"/>
        <v>312.47000000000003</v>
      </c>
      <c r="K823" s="11"/>
      <c r="L823" s="11" t="s">
        <v>27</v>
      </c>
      <c r="M823" s="23"/>
      <c r="N823" s="13">
        <f t="shared" si="70"/>
        <v>0</v>
      </c>
    </row>
    <row r="824" spans="1:14" s="10" customFormat="1" ht="126" customHeight="1" outlineLevel="4" x14ac:dyDescent="0.2">
      <c r="A824" s="11"/>
      <c r="B824" s="11">
        <v>359426</v>
      </c>
      <c r="C824" s="11" t="s">
        <v>2955</v>
      </c>
      <c r="D824" s="12" t="s">
        <v>2956</v>
      </c>
      <c r="E824" s="12" t="s">
        <v>2957</v>
      </c>
      <c r="F824" s="11"/>
      <c r="G824" s="11" t="s">
        <v>818</v>
      </c>
      <c r="H824" s="11" t="s">
        <v>32</v>
      </c>
      <c r="I824" s="11" t="s">
        <v>26</v>
      </c>
      <c r="J824" s="28">
        <f t="shared" si="69"/>
        <v>325</v>
      </c>
      <c r="K824" s="11"/>
      <c r="L824" s="11" t="s">
        <v>27</v>
      </c>
      <c r="M824" s="23"/>
      <c r="N824" s="13">
        <f t="shared" si="70"/>
        <v>0</v>
      </c>
    </row>
    <row r="825" spans="1:14" s="10" customFormat="1" ht="126" customHeight="1" outlineLevel="4" x14ac:dyDescent="0.2">
      <c r="A825" s="11"/>
      <c r="B825" s="11">
        <v>359427</v>
      </c>
      <c r="C825" s="11" t="s">
        <v>2958</v>
      </c>
      <c r="D825" s="12" t="s">
        <v>2959</v>
      </c>
      <c r="E825" s="12" t="s">
        <v>2960</v>
      </c>
      <c r="F825" s="11"/>
      <c r="G825" s="11" t="s">
        <v>818</v>
      </c>
      <c r="H825" s="11" t="s">
        <v>32</v>
      </c>
      <c r="I825" s="11" t="s">
        <v>26</v>
      </c>
      <c r="J825" s="28">
        <f t="shared" si="69"/>
        <v>325</v>
      </c>
      <c r="K825" s="11"/>
      <c r="L825" s="11" t="s">
        <v>27</v>
      </c>
      <c r="M825" s="23"/>
      <c r="N825" s="13">
        <f t="shared" si="70"/>
        <v>0</v>
      </c>
    </row>
    <row r="826" spans="1:14" s="10" customFormat="1" ht="126" customHeight="1" outlineLevel="4" x14ac:dyDescent="0.2">
      <c r="A826" s="11"/>
      <c r="B826" s="11">
        <v>359825</v>
      </c>
      <c r="C826" s="11" t="s">
        <v>2961</v>
      </c>
      <c r="D826" s="12" t="s">
        <v>2962</v>
      </c>
      <c r="E826" s="12" t="s">
        <v>2963</v>
      </c>
      <c r="F826" s="11"/>
      <c r="G826" s="11" t="s">
        <v>2964</v>
      </c>
      <c r="H826" s="11" t="s">
        <v>467</v>
      </c>
      <c r="I826" s="11" t="s">
        <v>26</v>
      </c>
      <c r="J826" s="28">
        <f t="shared" si="69"/>
        <v>252.2</v>
      </c>
      <c r="K826" s="11"/>
      <c r="L826" s="11" t="s">
        <v>1738</v>
      </c>
      <c r="M826" s="23"/>
      <c r="N826" s="13">
        <f t="shared" si="70"/>
        <v>0</v>
      </c>
    </row>
    <row r="827" spans="1:14" s="10" customFormat="1" ht="126" customHeight="1" outlineLevel="4" x14ac:dyDescent="0.2">
      <c r="A827" s="11"/>
      <c r="B827" s="11">
        <v>359826</v>
      </c>
      <c r="C827" s="11" t="s">
        <v>2965</v>
      </c>
      <c r="D827" s="12" t="s">
        <v>2966</v>
      </c>
      <c r="E827" s="12" t="s">
        <v>2967</v>
      </c>
      <c r="F827" s="11"/>
      <c r="G827" s="11" t="s">
        <v>2968</v>
      </c>
      <c r="H827" s="11" t="s">
        <v>467</v>
      </c>
      <c r="I827" s="11" t="s">
        <v>26</v>
      </c>
      <c r="J827" s="28">
        <f t="shared" si="69"/>
        <v>221.92</v>
      </c>
      <c r="K827" s="11"/>
      <c r="L827" s="11" t="s">
        <v>27</v>
      </c>
      <c r="M827" s="23"/>
      <c r="N827" s="13">
        <f t="shared" si="70"/>
        <v>0</v>
      </c>
    </row>
    <row r="828" spans="1:14" s="10" customFormat="1" ht="126" customHeight="1" outlineLevel="4" x14ac:dyDescent="0.2">
      <c r="A828" s="11"/>
      <c r="B828" s="11">
        <v>360515</v>
      </c>
      <c r="C828" s="11" t="s">
        <v>2969</v>
      </c>
      <c r="D828" s="12" t="s">
        <v>2970</v>
      </c>
      <c r="E828" s="12" t="s">
        <v>2971</v>
      </c>
      <c r="F828" s="11"/>
      <c r="G828" s="11" t="s">
        <v>2972</v>
      </c>
      <c r="H828" s="11" t="s">
        <v>467</v>
      </c>
      <c r="I828" s="11" t="s">
        <v>26</v>
      </c>
      <c r="J828" s="28">
        <f t="shared" si="69"/>
        <v>352.27</v>
      </c>
      <c r="K828" s="11"/>
      <c r="L828" s="11" t="s">
        <v>27</v>
      </c>
      <c r="M828" s="23"/>
      <c r="N828" s="13">
        <f t="shared" si="70"/>
        <v>0</v>
      </c>
    </row>
    <row r="829" spans="1:14" s="10" customFormat="1" ht="126" customHeight="1" outlineLevel="4" x14ac:dyDescent="0.2">
      <c r="A829" s="11"/>
      <c r="B829" s="11">
        <v>361101</v>
      </c>
      <c r="C829" s="11" t="s">
        <v>2973</v>
      </c>
      <c r="D829" s="12" t="s">
        <v>2974</v>
      </c>
      <c r="E829" s="12" t="s">
        <v>2975</v>
      </c>
      <c r="F829" s="11"/>
      <c r="G829" s="11" t="s">
        <v>2976</v>
      </c>
      <c r="H829" s="11" t="s">
        <v>46</v>
      </c>
      <c r="I829" s="11" t="s">
        <v>26</v>
      </c>
      <c r="J829" s="28">
        <f t="shared" si="69"/>
        <v>408.3</v>
      </c>
      <c r="K829" s="11"/>
      <c r="L829" s="11" t="s">
        <v>27</v>
      </c>
      <c r="M829" s="23"/>
      <c r="N829" s="13">
        <f t="shared" si="70"/>
        <v>0</v>
      </c>
    </row>
    <row r="830" spans="1:14" s="10" customFormat="1" ht="126" customHeight="1" outlineLevel="4" x14ac:dyDescent="0.2">
      <c r="A830" s="11"/>
      <c r="B830" s="11">
        <v>362820</v>
      </c>
      <c r="C830" s="11" t="s">
        <v>2977</v>
      </c>
      <c r="D830" s="12" t="s">
        <v>2978</v>
      </c>
      <c r="E830" s="12" t="s">
        <v>2979</v>
      </c>
      <c r="F830" s="11"/>
      <c r="G830" s="11" t="s">
        <v>2980</v>
      </c>
      <c r="H830" s="11" t="s">
        <v>467</v>
      </c>
      <c r="I830" s="11" t="s">
        <v>26</v>
      </c>
      <c r="J830" s="28">
        <f t="shared" si="69"/>
        <v>210.34</v>
      </c>
      <c r="K830" s="11"/>
      <c r="L830" s="11" t="s">
        <v>2172</v>
      </c>
      <c r="M830" s="23"/>
      <c r="N830" s="13">
        <f t="shared" si="70"/>
        <v>0</v>
      </c>
    </row>
    <row r="831" spans="1:14" s="10" customFormat="1" ht="126" customHeight="1" outlineLevel="4" x14ac:dyDescent="0.2">
      <c r="A831" s="11"/>
      <c r="B831" s="11">
        <v>363152</v>
      </c>
      <c r="C831" s="11" t="s">
        <v>2981</v>
      </c>
      <c r="D831" s="12" t="s">
        <v>2982</v>
      </c>
      <c r="E831" s="12" t="s">
        <v>2983</v>
      </c>
      <c r="F831" s="11"/>
      <c r="G831" s="11" t="s">
        <v>2984</v>
      </c>
      <c r="H831" s="11" t="s">
        <v>467</v>
      </c>
      <c r="I831" s="11" t="s">
        <v>26</v>
      </c>
      <c r="J831" s="28">
        <f t="shared" si="69"/>
        <v>248.25</v>
      </c>
      <c r="K831" s="11"/>
      <c r="L831" s="11" t="s">
        <v>27</v>
      </c>
      <c r="M831" s="23"/>
      <c r="N831" s="13">
        <f t="shared" si="70"/>
        <v>0</v>
      </c>
    </row>
    <row r="832" spans="1:14" s="10" customFormat="1" ht="126" customHeight="1" outlineLevel="4" x14ac:dyDescent="0.2">
      <c r="A832" s="11"/>
      <c r="B832" s="11">
        <v>363162</v>
      </c>
      <c r="C832" s="11" t="s">
        <v>2985</v>
      </c>
      <c r="D832" s="12" t="s">
        <v>2986</v>
      </c>
      <c r="E832" s="12" t="s">
        <v>2987</v>
      </c>
      <c r="F832" s="11"/>
      <c r="G832" s="11" t="s">
        <v>2988</v>
      </c>
      <c r="H832" s="11" t="s">
        <v>467</v>
      </c>
      <c r="I832" s="11" t="s">
        <v>26</v>
      </c>
      <c r="J832" s="28">
        <f t="shared" si="69"/>
        <v>340.3</v>
      </c>
      <c r="K832" s="11"/>
      <c r="L832" s="11" t="s">
        <v>27</v>
      </c>
      <c r="M832" s="23"/>
      <c r="N832" s="13">
        <f t="shared" si="70"/>
        <v>0</v>
      </c>
    </row>
    <row r="833" spans="1:14" s="10" customFormat="1" ht="126" customHeight="1" outlineLevel="4" x14ac:dyDescent="0.2">
      <c r="A833" s="11"/>
      <c r="B833" s="11">
        <v>364576</v>
      </c>
      <c r="C833" s="11" t="s">
        <v>2989</v>
      </c>
      <c r="D833" s="12" t="s">
        <v>2990</v>
      </c>
      <c r="E833" s="12" t="s">
        <v>2991</v>
      </c>
      <c r="F833" s="11"/>
      <c r="G833" s="11" t="s">
        <v>2992</v>
      </c>
      <c r="H833" s="11" t="s">
        <v>138</v>
      </c>
      <c r="I833" s="11" t="s">
        <v>26</v>
      </c>
      <c r="J833" s="28">
        <f t="shared" si="69"/>
        <v>266.04000000000002</v>
      </c>
      <c r="K833" s="11"/>
      <c r="L833" s="11" t="s">
        <v>2578</v>
      </c>
      <c r="M833" s="23"/>
      <c r="N833" s="13">
        <f t="shared" si="70"/>
        <v>0</v>
      </c>
    </row>
    <row r="834" spans="1:14" s="10" customFormat="1" ht="126" customHeight="1" outlineLevel="4" x14ac:dyDescent="0.2">
      <c r="A834" s="11"/>
      <c r="B834" s="11">
        <v>364577</v>
      </c>
      <c r="C834" s="11" t="s">
        <v>2993</v>
      </c>
      <c r="D834" s="12" t="s">
        <v>2994</v>
      </c>
      <c r="E834" s="12" t="s">
        <v>2995</v>
      </c>
      <c r="F834" s="11"/>
      <c r="G834" s="11" t="s">
        <v>2992</v>
      </c>
      <c r="H834" s="11" t="s">
        <v>138</v>
      </c>
      <c r="I834" s="11" t="s">
        <v>26</v>
      </c>
      <c r="J834" s="28">
        <f t="shared" si="69"/>
        <v>266.04000000000002</v>
      </c>
      <c r="K834" s="11"/>
      <c r="L834" s="11" t="s">
        <v>27</v>
      </c>
      <c r="M834" s="23"/>
      <c r="N834" s="13">
        <f t="shared" si="70"/>
        <v>0</v>
      </c>
    </row>
    <row r="835" spans="1:14" s="10" customFormat="1" ht="126" customHeight="1" outlineLevel="4" x14ac:dyDescent="0.2">
      <c r="A835" s="11"/>
      <c r="B835" s="11">
        <v>364591</v>
      </c>
      <c r="C835" s="11" t="s">
        <v>2996</v>
      </c>
      <c r="D835" s="12" t="s">
        <v>2997</v>
      </c>
      <c r="E835" s="12" t="s">
        <v>2998</v>
      </c>
      <c r="F835" s="11"/>
      <c r="G835" s="11" t="s">
        <v>2999</v>
      </c>
      <c r="H835" s="11" t="s">
        <v>138</v>
      </c>
      <c r="I835" s="11" t="s">
        <v>26</v>
      </c>
      <c r="J835" s="28">
        <f t="shared" si="69"/>
        <v>270.39</v>
      </c>
      <c r="K835" s="11"/>
      <c r="L835" s="11" t="s">
        <v>27</v>
      </c>
      <c r="M835" s="23"/>
      <c r="N835" s="13">
        <f t="shared" si="70"/>
        <v>0</v>
      </c>
    </row>
    <row r="836" spans="1:14" s="10" customFormat="1" ht="126" customHeight="1" outlineLevel="4" x14ac:dyDescent="0.2">
      <c r="A836" s="11"/>
      <c r="B836" s="11">
        <v>365129</v>
      </c>
      <c r="C836" s="11" t="s">
        <v>3000</v>
      </c>
      <c r="D836" s="12" t="s">
        <v>3001</v>
      </c>
      <c r="E836" s="12" t="s">
        <v>3002</v>
      </c>
      <c r="F836" s="11"/>
      <c r="G836" s="11" t="s">
        <v>3003</v>
      </c>
      <c r="H836" s="11" t="s">
        <v>467</v>
      </c>
      <c r="I836" s="11" t="s">
        <v>26</v>
      </c>
      <c r="J836" s="28">
        <f t="shared" si="69"/>
        <v>421.91</v>
      </c>
      <c r="K836" s="11"/>
      <c r="L836" s="11" t="s">
        <v>27</v>
      </c>
      <c r="M836" s="23"/>
      <c r="N836" s="13">
        <f t="shared" si="70"/>
        <v>0</v>
      </c>
    </row>
    <row r="837" spans="1:14" s="10" customFormat="1" ht="126" customHeight="1" outlineLevel="4" x14ac:dyDescent="0.2">
      <c r="A837" s="11"/>
      <c r="B837" s="11">
        <v>365437</v>
      </c>
      <c r="C837" s="11" t="s">
        <v>3004</v>
      </c>
      <c r="D837" s="12" t="s">
        <v>3005</v>
      </c>
      <c r="E837" s="12" t="s">
        <v>3006</v>
      </c>
      <c r="F837" s="11"/>
      <c r="G837" s="11" t="s">
        <v>3007</v>
      </c>
      <c r="H837" s="11" t="s">
        <v>467</v>
      </c>
      <c r="I837" s="11" t="s">
        <v>26</v>
      </c>
      <c r="J837" s="28">
        <f t="shared" si="69"/>
        <v>492.91</v>
      </c>
      <c r="K837" s="11"/>
      <c r="L837" s="11" t="s">
        <v>27</v>
      </c>
      <c r="M837" s="23"/>
      <c r="N837" s="13">
        <f t="shared" si="70"/>
        <v>0</v>
      </c>
    </row>
    <row r="838" spans="1:14" s="10" customFormat="1" ht="126" customHeight="1" outlineLevel="4" x14ac:dyDescent="0.2">
      <c r="A838" s="11"/>
      <c r="B838" s="11">
        <v>366147</v>
      </c>
      <c r="C838" s="11" t="s">
        <v>3008</v>
      </c>
      <c r="D838" s="12" t="s">
        <v>3009</v>
      </c>
      <c r="E838" s="12" t="s">
        <v>3010</v>
      </c>
      <c r="F838" s="11"/>
      <c r="G838" s="11" t="s">
        <v>2713</v>
      </c>
      <c r="H838" s="11" t="s">
        <v>68</v>
      </c>
      <c r="I838" s="11" t="s">
        <v>26</v>
      </c>
      <c r="J838" s="28">
        <f t="shared" si="69"/>
        <v>189.48</v>
      </c>
      <c r="K838" s="11"/>
      <c r="L838" s="11" t="s">
        <v>27</v>
      </c>
      <c r="M838" s="23"/>
      <c r="N838" s="13">
        <f t="shared" si="70"/>
        <v>0</v>
      </c>
    </row>
    <row r="839" spans="1:14" s="10" customFormat="1" ht="126" customHeight="1" outlineLevel="4" x14ac:dyDescent="0.2">
      <c r="A839" s="11"/>
      <c r="B839" s="11">
        <v>366148</v>
      </c>
      <c r="C839" s="11" t="s">
        <v>3011</v>
      </c>
      <c r="D839" s="12" t="s">
        <v>3012</v>
      </c>
      <c r="E839" s="12" t="s">
        <v>3013</v>
      </c>
      <c r="F839" s="11"/>
      <c r="G839" s="11" t="s">
        <v>2713</v>
      </c>
      <c r="H839" s="11" t="s">
        <v>68</v>
      </c>
      <c r="I839" s="11" t="s">
        <v>26</v>
      </c>
      <c r="J839" s="28">
        <f t="shared" si="69"/>
        <v>189.48</v>
      </c>
      <c r="K839" s="11"/>
      <c r="L839" s="11" t="s">
        <v>27</v>
      </c>
      <c r="M839" s="23"/>
      <c r="N839" s="13">
        <f t="shared" si="70"/>
        <v>0</v>
      </c>
    </row>
    <row r="840" spans="1:14" s="10" customFormat="1" ht="126" customHeight="1" outlineLevel="4" x14ac:dyDescent="0.2">
      <c r="A840" s="11"/>
      <c r="B840" s="11">
        <v>369639</v>
      </c>
      <c r="C840" s="11" t="s">
        <v>3014</v>
      </c>
      <c r="D840" s="12" t="s">
        <v>3015</v>
      </c>
      <c r="E840" s="12" t="s">
        <v>3016</v>
      </c>
      <c r="F840" s="11"/>
      <c r="G840" s="11" t="s">
        <v>2713</v>
      </c>
      <c r="H840" s="11" t="s">
        <v>68</v>
      </c>
      <c r="I840" s="11" t="s">
        <v>26</v>
      </c>
      <c r="J840" s="28">
        <f t="shared" si="69"/>
        <v>189.48</v>
      </c>
      <c r="K840" s="11"/>
      <c r="L840" s="11" t="s">
        <v>27</v>
      </c>
      <c r="M840" s="23"/>
      <c r="N840" s="13">
        <f t="shared" si="70"/>
        <v>0</v>
      </c>
    </row>
    <row r="841" spans="1:14" s="10" customFormat="1" ht="126" customHeight="1" outlineLevel="4" x14ac:dyDescent="0.2">
      <c r="A841" s="11"/>
      <c r="B841" s="11">
        <v>370667</v>
      </c>
      <c r="C841" s="11" t="s">
        <v>3017</v>
      </c>
      <c r="D841" s="12" t="s">
        <v>3018</v>
      </c>
      <c r="E841" s="12" t="s">
        <v>3019</v>
      </c>
      <c r="F841" s="11"/>
      <c r="G841" s="11" t="s">
        <v>3020</v>
      </c>
      <c r="H841" s="11" t="s">
        <v>63</v>
      </c>
      <c r="I841" s="11" t="s">
        <v>26</v>
      </c>
      <c r="J841" s="28">
        <f t="shared" si="69"/>
        <v>411.99</v>
      </c>
      <c r="K841" s="11"/>
      <c r="L841" s="11" t="s">
        <v>27</v>
      </c>
      <c r="M841" s="23"/>
      <c r="N841" s="13">
        <f t="shared" si="70"/>
        <v>0</v>
      </c>
    </row>
    <row r="842" spans="1:14" s="10" customFormat="1" ht="126" customHeight="1" outlineLevel="4" x14ac:dyDescent="0.2">
      <c r="A842" s="11"/>
      <c r="B842" s="11">
        <v>370686</v>
      </c>
      <c r="C842" s="11" t="s">
        <v>3021</v>
      </c>
      <c r="D842" s="12" t="s">
        <v>3022</v>
      </c>
      <c r="E842" s="12" t="s">
        <v>3023</v>
      </c>
      <c r="F842" s="11"/>
      <c r="G842" s="11" t="s">
        <v>3024</v>
      </c>
      <c r="H842" s="11" t="s">
        <v>467</v>
      </c>
      <c r="I842" s="11" t="s">
        <v>26</v>
      </c>
      <c r="J842" s="28">
        <f t="shared" si="69"/>
        <v>407.25</v>
      </c>
      <c r="K842" s="11"/>
      <c r="L842" s="11" t="s">
        <v>27</v>
      </c>
      <c r="M842" s="23"/>
      <c r="N842" s="13">
        <f t="shared" si="70"/>
        <v>0</v>
      </c>
    </row>
    <row r="843" spans="1:14" s="10" customFormat="1" ht="126" customHeight="1" outlineLevel="4" x14ac:dyDescent="0.2">
      <c r="A843" s="11"/>
      <c r="B843" s="11">
        <v>372306</v>
      </c>
      <c r="C843" s="11" t="s">
        <v>3025</v>
      </c>
      <c r="D843" s="12" t="s">
        <v>3026</v>
      </c>
      <c r="E843" s="12" t="s">
        <v>3027</v>
      </c>
      <c r="F843" s="11"/>
      <c r="G843" s="11" t="s">
        <v>3028</v>
      </c>
      <c r="H843" s="11" t="s">
        <v>138</v>
      </c>
      <c r="I843" s="11" t="s">
        <v>26</v>
      </c>
      <c r="J843" s="28">
        <f t="shared" si="69"/>
        <v>258.77999999999997</v>
      </c>
      <c r="K843" s="11"/>
      <c r="L843" s="11" t="s">
        <v>27</v>
      </c>
      <c r="M843" s="23"/>
      <c r="N843" s="13">
        <f t="shared" si="70"/>
        <v>0</v>
      </c>
    </row>
    <row r="844" spans="1:14" s="10" customFormat="1" ht="126" customHeight="1" outlineLevel="4" x14ac:dyDescent="0.2">
      <c r="A844" s="11"/>
      <c r="B844" s="11">
        <v>372698</v>
      </c>
      <c r="C844" s="11" t="s">
        <v>3029</v>
      </c>
      <c r="D844" s="12" t="s">
        <v>3030</v>
      </c>
      <c r="E844" s="12" t="s">
        <v>3031</v>
      </c>
      <c r="F844" s="11"/>
      <c r="G844" s="11" t="s">
        <v>3032</v>
      </c>
      <c r="H844" s="11" t="s">
        <v>32</v>
      </c>
      <c r="I844" s="11" t="s">
        <v>26</v>
      </c>
      <c r="J844" s="28">
        <f t="shared" si="69"/>
        <v>442.88</v>
      </c>
      <c r="K844" s="11"/>
      <c r="L844" s="11" t="s">
        <v>27</v>
      </c>
      <c r="M844" s="23"/>
      <c r="N844" s="13">
        <f t="shared" si="70"/>
        <v>0</v>
      </c>
    </row>
    <row r="845" spans="1:14" s="10" customFormat="1" ht="126" customHeight="1" outlineLevel="4" x14ac:dyDescent="0.2">
      <c r="A845" s="11"/>
      <c r="B845" s="11">
        <v>372914</v>
      </c>
      <c r="C845" s="11" t="s">
        <v>3033</v>
      </c>
      <c r="D845" s="12" t="s">
        <v>3034</v>
      </c>
      <c r="E845" s="12" t="s">
        <v>3035</v>
      </c>
      <c r="F845" s="11"/>
      <c r="G845" s="11" t="s">
        <v>3036</v>
      </c>
      <c r="H845" s="11" t="s">
        <v>467</v>
      </c>
      <c r="I845" s="11" t="s">
        <v>26</v>
      </c>
      <c r="J845" s="28">
        <f t="shared" si="69"/>
        <v>435.28</v>
      </c>
      <c r="K845" s="11"/>
      <c r="L845" s="11" t="s">
        <v>27</v>
      </c>
      <c r="M845" s="23"/>
      <c r="N845" s="13">
        <f t="shared" si="70"/>
        <v>0</v>
      </c>
    </row>
    <row r="846" spans="1:14" s="10" customFormat="1" ht="126" customHeight="1" outlineLevel="4" x14ac:dyDescent="0.2">
      <c r="A846" s="11"/>
      <c r="B846" s="11">
        <v>372944</v>
      </c>
      <c r="C846" s="11" t="s">
        <v>3037</v>
      </c>
      <c r="D846" s="12" t="s">
        <v>3038</v>
      </c>
      <c r="E846" s="12" t="s">
        <v>3039</v>
      </c>
      <c r="F846" s="11"/>
      <c r="G846" s="11" t="s">
        <v>3040</v>
      </c>
      <c r="H846" s="11" t="s">
        <v>25</v>
      </c>
      <c r="I846" s="11" t="s">
        <v>26</v>
      </c>
      <c r="J846" s="28">
        <f t="shared" si="69"/>
        <v>249.3</v>
      </c>
      <c r="K846" s="11"/>
      <c r="L846" s="11" t="s">
        <v>27</v>
      </c>
      <c r="M846" s="23"/>
      <c r="N846" s="13">
        <f t="shared" si="70"/>
        <v>0</v>
      </c>
    </row>
    <row r="847" spans="1:14" s="10" customFormat="1" ht="126" customHeight="1" outlineLevel="4" x14ac:dyDescent="0.2">
      <c r="A847" s="11"/>
      <c r="B847" s="11">
        <v>372961</v>
      </c>
      <c r="C847" s="11" t="s">
        <v>3041</v>
      </c>
      <c r="D847" s="12" t="s">
        <v>3042</v>
      </c>
      <c r="E847" s="12" t="s">
        <v>3043</v>
      </c>
      <c r="F847" s="11"/>
      <c r="G847" s="11" t="s">
        <v>3044</v>
      </c>
      <c r="H847" s="11" t="s">
        <v>68</v>
      </c>
      <c r="I847" s="11" t="s">
        <v>26</v>
      </c>
      <c r="J847" s="28">
        <f t="shared" si="69"/>
        <v>165.98</v>
      </c>
      <c r="K847" s="11"/>
      <c r="L847" s="11" t="s">
        <v>27</v>
      </c>
      <c r="M847" s="23"/>
      <c r="N847" s="13">
        <f t="shared" si="70"/>
        <v>0</v>
      </c>
    </row>
    <row r="848" spans="1:14" s="10" customFormat="1" ht="126" customHeight="1" outlineLevel="4" x14ac:dyDescent="0.2">
      <c r="A848" s="11"/>
      <c r="B848" s="11">
        <v>372962</v>
      </c>
      <c r="C848" s="11" t="s">
        <v>3045</v>
      </c>
      <c r="D848" s="12" t="s">
        <v>3046</v>
      </c>
      <c r="E848" s="12" t="s">
        <v>3047</v>
      </c>
      <c r="F848" s="11"/>
      <c r="G848" s="11" t="s">
        <v>3044</v>
      </c>
      <c r="H848" s="11" t="s">
        <v>68</v>
      </c>
      <c r="I848" s="11" t="s">
        <v>26</v>
      </c>
      <c r="J848" s="28">
        <f t="shared" si="69"/>
        <v>165.98</v>
      </c>
      <c r="K848" s="11"/>
      <c r="L848" s="11" t="s">
        <v>27</v>
      </c>
      <c r="M848" s="23"/>
      <c r="N848" s="13">
        <f t="shared" si="70"/>
        <v>0</v>
      </c>
    </row>
    <row r="849" spans="1:14" s="10" customFormat="1" ht="126" customHeight="1" outlineLevel="4" x14ac:dyDescent="0.2">
      <c r="A849" s="11"/>
      <c r="B849" s="11">
        <v>373345</v>
      </c>
      <c r="C849" s="11" t="s">
        <v>3048</v>
      </c>
      <c r="D849" s="12" t="s">
        <v>3049</v>
      </c>
      <c r="E849" s="12" t="s">
        <v>3050</v>
      </c>
      <c r="F849" s="11"/>
      <c r="G849" s="11" t="s">
        <v>2849</v>
      </c>
      <c r="H849" s="11" t="s">
        <v>467</v>
      </c>
      <c r="I849" s="11" t="s">
        <v>26</v>
      </c>
      <c r="J849" s="28">
        <f t="shared" si="69"/>
        <v>469.98</v>
      </c>
      <c r="K849" s="11"/>
      <c r="L849" s="11" t="s">
        <v>27</v>
      </c>
      <c r="M849" s="23"/>
      <c r="N849" s="13">
        <f t="shared" si="70"/>
        <v>0</v>
      </c>
    </row>
    <row r="850" spans="1:14" s="10" customFormat="1" ht="126" customHeight="1" outlineLevel="4" x14ac:dyDescent="0.2">
      <c r="A850" s="11"/>
      <c r="B850" s="11">
        <v>373366</v>
      </c>
      <c r="C850" s="11" t="s">
        <v>3051</v>
      </c>
      <c r="D850" s="12" t="s">
        <v>3052</v>
      </c>
      <c r="E850" s="12" t="s">
        <v>3053</v>
      </c>
      <c r="F850" s="11"/>
      <c r="G850" s="11" t="s">
        <v>3054</v>
      </c>
      <c r="H850" s="11" t="s">
        <v>138</v>
      </c>
      <c r="I850" s="11" t="s">
        <v>26</v>
      </c>
      <c r="J850" s="28">
        <f t="shared" si="69"/>
        <v>375.12</v>
      </c>
      <c r="K850" s="11"/>
      <c r="L850" s="11" t="s">
        <v>27</v>
      </c>
      <c r="M850" s="23"/>
      <c r="N850" s="13">
        <f t="shared" si="70"/>
        <v>0</v>
      </c>
    </row>
    <row r="851" spans="1:14" s="10" customFormat="1" ht="126" customHeight="1" outlineLevel="4" x14ac:dyDescent="0.2">
      <c r="A851" s="11"/>
      <c r="B851" s="11">
        <v>373368</v>
      </c>
      <c r="C851" s="11" t="s">
        <v>3055</v>
      </c>
      <c r="D851" s="12" t="s">
        <v>3056</v>
      </c>
      <c r="E851" s="12" t="s">
        <v>3057</v>
      </c>
      <c r="F851" s="11"/>
      <c r="G851" s="11" t="s">
        <v>3058</v>
      </c>
      <c r="H851" s="11" t="s">
        <v>138</v>
      </c>
      <c r="I851" s="11" t="s">
        <v>26</v>
      </c>
      <c r="J851" s="28">
        <f t="shared" ref="J851:J863" si="71">ROUND((G851*(100-$B$4)/100),2)</f>
        <v>366.69</v>
      </c>
      <c r="K851" s="11"/>
      <c r="L851" s="11" t="s">
        <v>27</v>
      </c>
      <c r="M851" s="23"/>
      <c r="N851" s="13">
        <f t="shared" ref="N851:N882" si="72">I851*J851*M851</f>
        <v>0</v>
      </c>
    </row>
    <row r="852" spans="1:14" s="10" customFormat="1" ht="126" customHeight="1" outlineLevel="4" x14ac:dyDescent="0.2">
      <c r="A852" s="11"/>
      <c r="B852" s="11">
        <v>373981</v>
      </c>
      <c r="C852" s="11" t="s">
        <v>3059</v>
      </c>
      <c r="D852" s="12" t="s">
        <v>3060</v>
      </c>
      <c r="E852" s="12" t="s">
        <v>3061</v>
      </c>
      <c r="F852" s="11"/>
      <c r="G852" s="11" t="s">
        <v>3062</v>
      </c>
      <c r="H852" s="11" t="s">
        <v>467</v>
      </c>
      <c r="I852" s="11" t="s">
        <v>26</v>
      </c>
      <c r="J852" s="28">
        <f t="shared" si="71"/>
        <v>399.06</v>
      </c>
      <c r="K852" s="11"/>
      <c r="L852" s="11" t="s">
        <v>27</v>
      </c>
      <c r="M852" s="23"/>
      <c r="N852" s="13">
        <f t="shared" si="72"/>
        <v>0</v>
      </c>
    </row>
    <row r="853" spans="1:14" s="10" customFormat="1" ht="126" customHeight="1" outlineLevel="4" x14ac:dyDescent="0.2">
      <c r="A853" s="11"/>
      <c r="B853" s="11">
        <v>373983</v>
      </c>
      <c r="C853" s="11" t="s">
        <v>3063</v>
      </c>
      <c r="D853" s="12" t="s">
        <v>3064</v>
      </c>
      <c r="E853" s="12" t="s">
        <v>3065</v>
      </c>
      <c r="F853" s="11"/>
      <c r="G853" s="11" t="s">
        <v>3066</v>
      </c>
      <c r="H853" s="11" t="s">
        <v>467</v>
      </c>
      <c r="I853" s="11" t="s">
        <v>26</v>
      </c>
      <c r="J853" s="28">
        <f t="shared" si="71"/>
        <v>344.93</v>
      </c>
      <c r="K853" s="11"/>
      <c r="L853" s="11" t="s">
        <v>27</v>
      </c>
      <c r="M853" s="23"/>
      <c r="N853" s="13">
        <f t="shared" si="72"/>
        <v>0</v>
      </c>
    </row>
    <row r="854" spans="1:14" s="10" customFormat="1" ht="126" customHeight="1" outlineLevel="4" x14ac:dyDescent="0.2">
      <c r="A854" s="11"/>
      <c r="B854" s="11">
        <v>374644</v>
      </c>
      <c r="C854" s="11" t="s">
        <v>3067</v>
      </c>
      <c r="D854" s="12" t="s">
        <v>3068</v>
      </c>
      <c r="E854" s="12" t="s">
        <v>3069</v>
      </c>
      <c r="F854" s="11"/>
      <c r="G854" s="11" t="s">
        <v>3070</v>
      </c>
      <c r="H854" s="11" t="s">
        <v>467</v>
      </c>
      <c r="I854" s="11" t="s">
        <v>26</v>
      </c>
      <c r="J854" s="28">
        <f t="shared" si="71"/>
        <v>453.19</v>
      </c>
      <c r="K854" s="11"/>
      <c r="L854" s="11" t="s">
        <v>27</v>
      </c>
      <c r="M854" s="23"/>
      <c r="N854" s="13">
        <f t="shared" si="72"/>
        <v>0</v>
      </c>
    </row>
    <row r="855" spans="1:14" s="10" customFormat="1" ht="126" customHeight="1" outlineLevel="4" x14ac:dyDescent="0.2">
      <c r="A855" s="11"/>
      <c r="B855" s="11">
        <v>379736</v>
      </c>
      <c r="C855" s="11" t="s">
        <v>3071</v>
      </c>
      <c r="D855" s="12" t="s">
        <v>3072</v>
      </c>
      <c r="E855" s="12" t="s">
        <v>3073</v>
      </c>
      <c r="F855" s="11"/>
      <c r="G855" s="11" t="s">
        <v>3074</v>
      </c>
      <c r="H855" s="11" t="s">
        <v>68</v>
      </c>
      <c r="I855" s="11" t="s">
        <v>26</v>
      </c>
      <c r="J855" s="28">
        <f t="shared" si="71"/>
        <v>202.27</v>
      </c>
      <c r="K855" s="11"/>
      <c r="L855" s="11" t="s">
        <v>27</v>
      </c>
      <c r="M855" s="23"/>
      <c r="N855" s="13">
        <f t="shared" si="72"/>
        <v>0</v>
      </c>
    </row>
    <row r="856" spans="1:14" s="10" customFormat="1" ht="126" customHeight="1" outlineLevel="4" x14ac:dyDescent="0.2">
      <c r="A856" s="11"/>
      <c r="B856" s="11">
        <v>380912</v>
      </c>
      <c r="C856" s="11" t="s">
        <v>3075</v>
      </c>
      <c r="D856" s="12" t="s">
        <v>3076</v>
      </c>
      <c r="E856" s="12" t="s">
        <v>3077</v>
      </c>
      <c r="F856" s="11"/>
      <c r="G856" s="11" t="s">
        <v>3078</v>
      </c>
      <c r="H856" s="11" t="s">
        <v>454</v>
      </c>
      <c r="I856" s="11" t="s">
        <v>26</v>
      </c>
      <c r="J856" s="28">
        <f t="shared" si="71"/>
        <v>277.58999999999997</v>
      </c>
      <c r="K856" s="11"/>
      <c r="L856" s="11" t="s">
        <v>27</v>
      </c>
      <c r="M856" s="23"/>
      <c r="N856" s="13">
        <f t="shared" si="72"/>
        <v>0</v>
      </c>
    </row>
    <row r="857" spans="1:14" s="10" customFormat="1" ht="126" customHeight="1" outlineLevel="4" x14ac:dyDescent="0.2">
      <c r="A857" s="11"/>
      <c r="B857" s="11">
        <v>380919</v>
      </c>
      <c r="C857" s="11" t="s">
        <v>3079</v>
      </c>
      <c r="D857" s="12" t="s">
        <v>3080</v>
      </c>
      <c r="E857" s="12" t="s">
        <v>3081</v>
      </c>
      <c r="F857" s="11"/>
      <c r="G857" s="11" t="s">
        <v>3082</v>
      </c>
      <c r="H857" s="11" t="s">
        <v>467</v>
      </c>
      <c r="I857" s="11" t="s">
        <v>26</v>
      </c>
      <c r="J857" s="28">
        <f t="shared" si="71"/>
        <v>328.85</v>
      </c>
      <c r="K857" s="11"/>
      <c r="L857" s="11" t="s">
        <v>27</v>
      </c>
      <c r="M857" s="23"/>
      <c r="N857" s="13">
        <f t="shared" si="72"/>
        <v>0</v>
      </c>
    </row>
    <row r="858" spans="1:14" s="10" customFormat="1" ht="126" customHeight="1" outlineLevel="4" x14ac:dyDescent="0.2">
      <c r="A858" s="11"/>
      <c r="B858" s="11">
        <v>380918</v>
      </c>
      <c r="C858" s="11" t="s">
        <v>3083</v>
      </c>
      <c r="D858" s="12" t="s">
        <v>3084</v>
      </c>
      <c r="E858" s="12" t="s">
        <v>3085</v>
      </c>
      <c r="F858" s="11"/>
      <c r="G858" s="11" t="s">
        <v>3086</v>
      </c>
      <c r="H858" s="11" t="s">
        <v>467</v>
      </c>
      <c r="I858" s="11" t="s">
        <v>26</v>
      </c>
      <c r="J858" s="28">
        <f t="shared" si="71"/>
        <v>270.20999999999998</v>
      </c>
      <c r="K858" s="11"/>
      <c r="L858" s="11" t="s">
        <v>27</v>
      </c>
      <c r="M858" s="23"/>
      <c r="N858" s="13">
        <f t="shared" si="72"/>
        <v>0</v>
      </c>
    </row>
    <row r="859" spans="1:14" s="10" customFormat="1" ht="126" customHeight="1" outlineLevel="4" x14ac:dyDescent="0.2">
      <c r="A859" s="11"/>
      <c r="B859" s="11">
        <v>381020</v>
      </c>
      <c r="C859" s="11" t="s">
        <v>3087</v>
      </c>
      <c r="D859" s="12" t="s">
        <v>3088</v>
      </c>
      <c r="E859" s="12" t="s">
        <v>3089</v>
      </c>
      <c r="F859" s="11"/>
      <c r="G859" s="11" t="s">
        <v>3090</v>
      </c>
      <c r="H859" s="11" t="s">
        <v>138</v>
      </c>
      <c r="I859" s="11" t="s">
        <v>26</v>
      </c>
      <c r="J859" s="28">
        <f t="shared" si="71"/>
        <v>277.55</v>
      </c>
      <c r="K859" s="11"/>
      <c r="L859" s="11" t="s">
        <v>27</v>
      </c>
      <c r="M859" s="23"/>
      <c r="N859" s="13">
        <f t="shared" si="72"/>
        <v>0</v>
      </c>
    </row>
    <row r="860" spans="1:14" s="10" customFormat="1" ht="126" customHeight="1" outlineLevel="4" x14ac:dyDescent="0.2">
      <c r="A860" s="11"/>
      <c r="B860" s="11">
        <v>381833</v>
      </c>
      <c r="C860" s="11" t="s">
        <v>3091</v>
      </c>
      <c r="D860" s="12" t="s">
        <v>3092</v>
      </c>
      <c r="E860" s="12" t="s">
        <v>3093</v>
      </c>
      <c r="F860" s="11" t="s">
        <v>1897</v>
      </c>
      <c r="G860" s="11" t="s">
        <v>3094</v>
      </c>
      <c r="H860" s="11" t="s">
        <v>25</v>
      </c>
      <c r="I860" s="11" t="s">
        <v>26</v>
      </c>
      <c r="J860" s="28">
        <f t="shared" si="71"/>
        <v>165.95</v>
      </c>
      <c r="K860" s="11"/>
      <c r="L860" s="11" t="s">
        <v>27</v>
      </c>
      <c r="M860" s="23"/>
      <c r="N860" s="13">
        <f t="shared" si="72"/>
        <v>0</v>
      </c>
    </row>
    <row r="861" spans="1:14" s="10" customFormat="1" ht="126" customHeight="1" outlineLevel="4" x14ac:dyDescent="0.2">
      <c r="A861" s="11"/>
      <c r="B861" s="11">
        <v>381832</v>
      </c>
      <c r="C861" s="11" t="s">
        <v>3095</v>
      </c>
      <c r="D861" s="12" t="s">
        <v>3096</v>
      </c>
      <c r="E861" s="12" t="s">
        <v>3093</v>
      </c>
      <c r="F861" s="11" t="s">
        <v>1897</v>
      </c>
      <c r="G861" s="11" t="s">
        <v>3094</v>
      </c>
      <c r="H861" s="11" t="s">
        <v>25</v>
      </c>
      <c r="I861" s="11" t="s">
        <v>26</v>
      </c>
      <c r="J861" s="28">
        <f t="shared" si="71"/>
        <v>165.95</v>
      </c>
      <c r="K861" s="11"/>
      <c r="L861" s="11" t="s">
        <v>27</v>
      </c>
      <c r="M861" s="23"/>
      <c r="N861" s="13">
        <f t="shared" si="72"/>
        <v>0</v>
      </c>
    </row>
    <row r="862" spans="1:14" s="10" customFormat="1" ht="126" customHeight="1" outlineLevel="4" x14ac:dyDescent="0.2">
      <c r="A862" s="11"/>
      <c r="B862" s="11">
        <v>384558</v>
      </c>
      <c r="C862" s="11" t="s">
        <v>3097</v>
      </c>
      <c r="D862" s="12" t="s">
        <v>3098</v>
      </c>
      <c r="E862" s="12" t="s">
        <v>3099</v>
      </c>
      <c r="F862" s="11" t="s">
        <v>1652</v>
      </c>
      <c r="G862" s="11" t="s">
        <v>3100</v>
      </c>
      <c r="H862" s="11" t="s">
        <v>467</v>
      </c>
      <c r="I862" s="11" t="s">
        <v>26</v>
      </c>
      <c r="J862" s="28">
        <f t="shared" si="71"/>
        <v>300.66000000000003</v>
      </c>
      <c r="K862" s="11"/>
      <c r="L862" s="11" t="s">
        <v>27</v>
      </c>
      <c r="M862" s="23"/>
      <c r="N862" s="13">
        <f t="shared" si="72"/>
        <v>0</v>
      </c>
    </row>
    <row r="863" spans="1:14" s="10" customFormat="1" ht="126" customHeight="1" outlineLevel="4" x14ac:dyDescent="0.2">
      <c r="A863" s="11"/>
      <c r="B863" s="11">
        <v>384557</v>
      </c>
      <c r="C863" s="11" t="s">
        <v>3101</v>
      </c>
      <c r="D863" s="12" t="s">
        <v>3102</v>
      </c>
      <c r="E863" s="12" t="s">
        <v>3103</v>
      </c>
      <c r="F863" s="11" t="s">
        <v>1652</v>
      </c>
      <c r="G863" s="11" t="s">
        <v>3104</v>
      </c>
      <c r="H863" s="11" t="s">
        <v>467</v>
      </c>
      <c r="I863" s="11" t="s">
        <v>26</v>
      </c>
      <c r="J863" s="28">
        <f t="shared" si="71"/>
        <v>315.89</v>
      </c>
      <c r="K863" s="11"/>
      <c r="L863" s="11" t="s">
        <v>27</v>
      </c>
      <c r="M863" s="23"/>
      <c r="N863" s="13">
        <f t="shared" si="72"/>
        <v>0</v>
      </c>
    </row>
    <row r="864" spans="1:14" ht="12.95" customHeight="1" outlineLevel="2" x14ac:dyDescent="0.2">
      <c r="A864" s="16" t="s">
        <v>3105</v>
      </c>
      <c r="B864" s="17"/>
      <c r="C864" s="17"/>
      <c r="D864" s="17"/>
      <c r="E864" s="17"/>
      <c r="F864" s="17"/>
      <c r="G864" s="17"/>
      <c r="H864" s="17"/>
      <c r="I864" s="17"/>
      <c r="J864" s="27"/>
      <c r="K864" s="17"/>
      <c r="L864" s="17"/>
      <c r="M864" s="22"/>
      <c r="N864" s="17"/>
    </row>
    <row r="865" spans="1:14" ht="12.95" customHeight="1" outlineLevel="3" x14ac:dyDescent="0.2">
      <c r="A865" s="16" t="s">
        <v>3106</v>
      </c>
      <c r="B865" s="17"/>
      <c r="C865" s="17"/>
      <c r="D865" s="17"/>
      <c r="E865" s="17"/>
      <c r="F865" s="17"/>
      <c r="G865" s="17"/>
      <c r="H865" s="17"/>
      <c r="I865" s="17"/>
      <c r="J865" s="27"/>
      <c r="K865" s="17"/>
      <c r="L865" s="17"/>
      <c r="M865" s="22"/>
      <c r="N865" s="17"/>
    </row>
    <row r="866" spans="1:14" s="10" customFormat="1" ht="126" customHeight="1" outlineLevel="4" x14ac:dyDescent="0.2">
      <c r="A866" s="11"/>
      <c r="B866" s="11">
        <v>314984</v>
      </c>
      <c r="C866" s="11" t="s">
        <v>3107</v>
      </c>
      <c r="D866" s="12" t="s">
        <v>3108</v>
      </c>
      <c r="E866" s="12" t="s">
        <v>3109</v>
      </c>
      <c r="F866" s="11"/>
      <c r="G866" s="11" t="s">
        <v>3110</v>
      </c>
      <c r="H866" s="11" t="s">
        <v>68</v>
      </c>
      <c r="I866" s="11" t="s">
        <v>26</v>
      </c>
      <c r="J866" s="28">
        <f t="shared" ref="J866:J875" si="73">ROUND((G866*(100-$B$4)/100),2)</f>
        <v>190.64</v>
      </c>
      <c r="K866" s="11"/>
      <c r="L866" s="11" t="s">
        <v>27</v>
      </c>
      <c r="M866" s="23"/>
      <c r="N866" s="13">
        <f t="shared" ref="N866:N875" si="74">I866*J866*M866</f>
        <v>0</v>
      </c>
    </row>
    <row r="867" spans="1:14" s="10" customFormat="1" ht="126" customHeight="1" outlineLevel="4" x14ac:dyDescent="0.2">
      <c r="A867" s="11"/>
      <c r="B867" s="11">
        <v>318372</v>
      </c>
      <c r="C867" s="11" t="s">
        <v>3111</v>
      </c>
      <c r="D867" s="12" t="s">
        <v>3112</v>
      </c>
      <c r="E867" s="12" t="s">
        <v>3113</v>
      </c>
      <c r="F867" s="11"/>
      <c r="G867" s="11" t="s">
        <v>3114</v>
      </c>
      <c r="H867" s="11" t="s">
        <v>32</v>
      </c>
      <c r="I867" s="11" t="s">
        <v>26</v>
      </c>
      <c r="J867" s="28">
        <f t="shared" si="73"/>
        <v>251.32</v>
      </c>
      <c r="K867" s="11"/>
      <c r="L867" s="11" t="s">
        <v>27</v>
      </c>
      <c r="M867" s="23"/>
      <c r="N867" s="13">
        <f t="shared" si="74"/>
        <v>0</v>
      </c>
    </row>
    <row r="868" spans="1:14" s="10" customFormat="1" ht="126" customHeight="1" outlineLevel="4" x14ac:dyDescent="0.2">
      <c r="A868" s="11"/>
      <c r="B868" s="11">
        <v>318371</v>
      </c>
      <c r="C868" s="11" t="s">
        <v>3115</v>
      </c>
      <c r="D868" s="12" t="s">
        <v>3116</v>
      </c>
      <c r="E868" s="12" t="s">
        <v>3117</v>
      </c>
      <c r="F868" s="11"/>
      <c r="G868" s="11" t="s">
        <v>3114</v>
      </c>
      <c r="H868" s="11" t="s">
        <v>32</v>
      </c>
      <c r="I868" s="11" t="s">
        <v>26</v>
      </c>
      <c r="J868" s="28">
        <f t="shared" si="73"/>
        <v>251.32</v>
      </c>
      <c r="K868" s="11"/>
      <c r="L868" s="11" t="s">
        <v>27</v>
      </c>
      <c r="M868" s="23"/>
      <c r="N868" s="13">
        <f t="shared" si="74"/>
        <v>0</v>
      </c>
    </row>
    <row r="869" spans="1:14" s="10" customFormat="1" ht="126" customHeight="1" outlineLevel="4" x14ac:dyDescent="0.2">
      <c r="A869" s="11"/>
      <c r="B869" s="11">
        <v>349258</v>
      </c>
      <c r="C869" s="11" t="s">
        <v>3118</v>
      </c>
      <c r="D869" s="12" t="s">
        <v>3119</v>
      </c>
      <c r="E869" s="12" t="s">
        <v>3120</v>
      </c>
      <c r="F869" s="11"/>
      <c r="G869" s="11" t="s">
        <v>3110</v>
      </c>
      <c r="H869" s="11" t="s">
        <v>68</v>
      </c>
      <c r="I869" s="11" t="s">
        <v>26</v>
      </c>
      <c r="J869" s="28">
        <f>G869*0.5</f>
        <v>146.64500000000001</v>
      </c>
      <c r="K869" s="11" t="s">
        <v>91</v>
      </c>
      <c r="L869" s="11" t="s">
        <v>27</v>
      </c>
      <c r="M869" s="23"/>
      <c r="N869" s="13">
        <f t="shared" si="74"/>
        <v>0</v>
      </c>
    </row>
    <row r="870" spans="1:14" s="10" customFormat="1" ht="126" customHeight="1" outlineLevel="4" x14ac:dyDescent="0.2">
      <c r="A870" s="11"/>
      <c r="B870" s="11">
        <v>369371</v>
      </c>
      <c r="C870" s="11" t="s">
        <v>3121</v>
      </c>
      <c r="D870" s="12" t="s">
        <v>3122</v>
      </c>
      <c r="E870" s="12" t="s">
        <v>3123</v>
      </c>
      <c r="F870" s="11"/>
      <c r="G870" s="11" t="s">
        <v>3124</v>
      </c>
      <c r="H870" s="11" t="s">
        <v>197</v>
      </c>
      <c r="I870" s="11" t="s">
        <v>26</v>
      </c>
      <c r="J870" s="28">
        <f t="shared" si="73"/>
        <v>936</v>
      </c>
      <c r="K870" s="11"/>
      <c r="L870" s="11" t="s">
        <v>27</v>
      </c>
      <c r="M870" s="23"/>
      <c r="N870" s="13">
        <f t="shared" si="74"/>
        <v>0</v>
      </c>
    </row>
    <row r="871" spans="1:14" s="10" customFormat="1" ht="126" customHeight="1" outlineLevel="4" x14ac:dyDescent="0.2">
      <c r="A871" s="11"/>
      <c r="B871" s="11">
        <v>384482</v>
      </c>
      <c r="C871" s="11" t="s">
        <v>3125</v>
      </c>
      <c r="D871" s="12" t="s">
        <v>3126</v>
      </c>
      <c r="E871" s="12" t="s">
        <v>3127</v>
      </c>
      <c r="F871" s="11" t="s">
        <v>227</v>
      </c>
      <c r="G871" s="11" t="s">
        <v>3128</v>
      </c>
      <c r="H871" s="11" t="s">
        <v>68</v>
      </c>
      <c r="I871" s="11" t="s">
        <v>26</v>
      </c>
      <c r="J871" s="28">
        <f t="shared" si="73"/>
        <v>173.84</v>
      </c>
      <c r="K871" s="11"/>
      <c r="L871" s="11" t="s">
        <v>27</v>
      </c>
      <c r="M871" s="23"/>
      <c r="N871" s="13">
        <f t="shared" si="74"/>
        <v>0</v>
      </c>
    </row>
    <row r="872" spans="1:14" s="10" customFormat="1" ht="126" customHeight="1" outlineLevel="4" x14ac:dyDescent="0.2">
      <c r="A872" s="11"/>
      <c r="B872" s="11">
        <v>384481</v>
      </c>
      <c r="C872" s="11" t="s">
        <v>3129</v>
      </c>
      <c r="D872" s="12" t="s">
        <v>3130</v>
      </c>
      <c r="E872" s="12" t="s">
        <v>3131</v>
      </c>
      <c r="F872" s="11" t="s">
        <v>227</v>
      </c>
      <c r="G872" s="11" t="s">
        <v>3128</v>
      </c>
      <c r="H872" s="11" t="s">
        <v>68</v>
      </c>
      <c r="I872" s="11" t="s">
        <v>26</v>
      </c>
      <c r="J872" s="28">
        <f t="shared" si="73"/>
        <v>173.84</v>
      </c>
      <c r="K872" s="11"/>
      <c r="L872" s="11" t="s">
        <v>27</v>
      </c>
      <c r="M872" s="23"/>
      <c r="N872" s="13">
        <f t="shared" si="74"/>
        <v>0</v>
      </c>
    </row>
    <row r="873" spans="1:14" s="10" customFormat="1" ht="126" customHeight="1" outlineLevel="4" x14ac:dyDescent="0.2">
      <c r="A873" s="11"/>
      <c r="B873" s="11">
        <v>384661</v>
      </c>
      <c r="C873" s="11" t="s">
        <v>3132</v>
      </c>
      <c r="D873" s="12" t="s">
        <v>3133</v>
      </c>
      <c r="E873" s="12" t="s">
        <v>3134</v>
      </c>
      <c r="F873" s="11" t="s">
        <v>1661</v>
      </c>
      <c r="G873" s="11" t="s">
        <v>3135</v>
      </c>
      <c r="H873" s="11" t="s">
        <v>68</v>
      </c>
      <c r="I873" s="11" t="s">
        <v>26</v>
      </c>
      <c r="J873" s="28">
        <f t="shared" si="73"/>
        <v>202.09</v>
      </c>
      <c r="K873" s="11"/>
      <c r="L873" s="11" t="s">
        <v>27</v>
      </c>
      <c r="M873" s="23"/>
      <c r="N873" s="13">
        <f t="shared" si="74"/>
        <v>0</v>
      </c>
    </row>
    <row r="874" spans="1:14" s="10" customFormat="1" ht="126" customHeight="1" outlineLevel="4" x14ac:dyDescent="0.2">
      <c r="A874" s="11"/>
      <c r="B874" s="11">
        <v>384659</v>
      </c>
      <c r="C874" s="11" t="s">
        <v>3136</v>
      </c>
      <c r="D874" s="12" t="s">
        <v>3137</v>
      </c>
      <c r="E874" s="12" t="s">
        <v>3138</v>
      </c>
      <c r="F874" s="11" t="s">
        <v>1661</v>
      </c>
      <c r="G874" s="11" t="s">
        <v>3135</v>
      </c>
      <c r="H874" s="11" t="s">
        <v>68</v>
      </c>
      <c r="I874" s="11" t="s">
        <v>26</v>
      </c>
      <c r="J874" s="28">
        <f t="shared" si="73"/>
        <v>202.09</v>
      </c>
      <c r="K874" s="11"/>
      <c r="L874" s="11" t="s">
        <v>27</v>
      </c>
      <c r="M874" s="23"/>
      <c r="N874" s="13">
        <f t="shared" si="74"/>
        <v>0</v>
      </c>
    </row>
    <row r="875" spans="1:14" s="10" customFormat="1" ht="126" customHeight="1" outlineLevel="4" x14ac:dyDescent="0.2">
      <c r="A875" s="11"/>
      <c r="B875" s="11">
        <v>385328</v>
      </c>
      <c r="C875" s="11" t="s">
        <v>3139</v>
      </c>
      <c r="D875" s="12" t="s">
        <v>3140</v>
      </c>
      <c r="E875" s="12" t="s">
        <v>3141</v>
      </c>
      <c r="F875" s="11" t="s">
        <v>364</v>
      </c>
      <c r="G875" s="11" t="s">
        <v>3135</v>
      </c>
      <c r="H875" s="11" t="s">
        <v>68</v>
      </c>
      <c r="I875" s="11" t="s">
        <v>26</v>
      </c>
      <c r="J875" s="28">
        <f t="shared" si="73"/>
        <v>202.09</v>
      </c>
      <c r="K875" s="11"/>
      <c r="L875" s="11" t="s">
        <v>27</v>
      </c>
      <c r="M875" s="23"/>
      <c r="N875" s="13">
        <f t="shared" si="74"/>
        <v>0</v>
      </c>
    </row>
    <row r="876" spans="1:14" ht="12.95" customHeight="1" outlineLevel="3" x14ac:dyDescent="0.2">
      <c r="A876" s="16" t="s">
        <v>3142</v>
      </c>
      <c r="B876" s="17"/>
      <c r="C876" s="17"/>
      <c r="D876" s="17"/>
      <c r="E876" s="17"/>
      <c r="F876" s="17"/>
      <c r="G876" s="17"/>
      <c r="H876" s="17"/>
      <c r="I876" s="17"/>
      <c r="J876" s="27"/>
      <c r="K876" s="17"/>
      <c r="L876" s="17"/>
      <c r="M876" s="22"/>
      <c r="N876" s="17"/>
    </row>
    <row r="877" spans="1:14" s="10" customFormat="1" ht="126" customHeight="1" outlineLevel="4" x14ac:dyDescent="0.2">
      <c r="A877" s="11"/>
      <c r="B877" s="11">
        <v>241805</v>
      </c>
      <c r="C877" s="11" t="s">
        <v>3143</v>
      </c>
      <c r="D877" s="12" t="s">
        <v>3144</v>
      </c>
      <c r="E877" s="12" t="s">
        <v>3145</v>
      </c>
      <c r="F877" s="11"/>
      <c r="G877" s="11" t="s">
        <v>3146</v>
      </c>
      <c r="H877" s="11" t="s">
        <v>37</v>
      </c>
      <c r="I877" s="11" t="s">
        <v>26</v>
      </c>
      <c r="J877" s="28">
        <f t="shared" ref="J877:J886" si="75">ROUND((G877*(100-$B$4)/100),2)</f>
        <v>193.75</v>
      </c>
      <c r="K877" s="11"/>
      <c r="L877" s="11" t="s">
        <v>27</v>
      </c>
      <c r="M877" s="23"/>
      <c r="N877" s="13">
        <f t="shared" ref="N877:N886" si="76">I877*J877*M877</f>
        <v>0</v>
      </c>
    </row>
    <row r="878" spans="1:14" s="10" customFormat="1" ht="126" customHeight="1" outlineLevel="4" x14ac:dyDescent="0.2">
      <c r="A878" s="11"/>
      <c r="B878" s="11">
        <v>253142</v>
      </c>
      <c r="C878" s="11" t="s">
        <v>3147</v>
      </c>
      <c r="D878" s="12" t="s">
        <v>3148</v>
      </c>
      <c r="E878" s="12" t="s">
        <v>3149</v>
      </c>
      <c r="F878" s="11"/>
      <c r="G878" s="11" t="s">
        <v>3146</v>
      </c>
      <c r="H878" s="11" t="s">
        <v>37</v>
      </c>
      <c r="I878" s="11" t="s">
        <v>26</v>
      </c>
      <c r="J878" s="28">
        <f>G878*0.5</f>
        <v>149.04</v>
      </c>
      <c r="K878" s="11" t="s">
        <v>91</v>
      </c>
      <c r="L878" s="11" t="s">
        <v>27</v>
      </c>
      <c r="M878" s="23"/>
      <c r="N878" s="13">
        <f t="shared" si="76"/>
        <v>0</v>
      </c>
    </row>
    <row r="879" spans="1:14" s="10" customFormat="1" ht="126" customHeight="1" outlineLevel="4" x14ac:dyDescent="0.2">
      <c r="A879" s="11"/>
      <c r="B879" s="11">
        <v>261248</v>
      </c>
      <c r="C879" s="11" t="s">
        <v>3150</v>
      </c>
      <c r="D879" s="12" t="s">
        <v>3151</v>
      </c>
      <c r="E879" s="12" t="s">
        <v>3152</v>
      </c>
      <c r="F879" s="11"/>
      <c r="G879" s="11" t="s">
        <v>3146</v>
      </c>
      <c r="H879" s="11" t="s">
        <v>37</v>
      </c>
      <c r="I879" s="11" t="s">
        <v>26</v>
      </c>
      <c r="J879" s="28">
        <f>G879*0.4</f>
        <v>119.232</v>
      </c>
      <c r="K879" s="11" t="s">
        <v>95</v>
      </c>
      <c r="L879" s="11" t="s">
        <v>27</v>
      </c>
      <c r="M879" s="23"/>
      <c r="N879" s="13">
        <f t="shared" si="76"/>
        <v>0</v>
      </c>
    </row>
    <row r="880" spans="1:14" s="10" customFormat="1" ht="126" customHeight="1" outlineLevel="4" x14ac:dyDescent="0.2">
      <c r="A880" s="11"/>
      <c r="B880" s="11">
        <v>313937</v>
      </c>
      <c r="C880" s="11" t="s">
        <v>3153</v>
      </c>
      <c r="D880" s="12" t="s">
        <v>3154</v>
      </c>
      <c r="E880" s="12" t="s">
        <v>3155</v>
      </c>
      <c r="F880" s="11"/>
      <c r="G880" s="11" t="s">
        <v>3146</v>
      </c>
      <c r="H880" s="11" t="s">
        <v>37</v>
      </c>
      <c r="I880" s="11" t="s">
        <v>26</v>
      </c>
      <c r="J880" s="28">
        <f t="shared" si="75"/>
        <v>193.75</v>
      </c>
      <c r="K880" s="11"/>
      <c r="L880" s="11" t="s">
        <v>27</v>
      </c>
      <c r="M880" s="23"/>
      <c r="N880" s="13">
        <f t="shared" si="76"/>
        <v>0</v>
      </c>
    </row>
    <row r="881" spans="1:14" s="10" customFormat="1" ht="126" customHeight="1" outlineLevel="4" x14ac:dyDescent="0.2">
      <c r="A881" s="11"/>
      <c r="B881" s="11">
        <v>316672</v>
      </c>
      <c r="C881" s="11" t="s">
        <v>3156</v>
      </c>
      <c r="D881" s="12" t="s">
        <v>3157</v>
      </c>
      <c r="E881" s="12" t="s">
        <v>3158</v>
      </c>
      <c r="F881" s="11"/>
      <c r="G881" s="11" t="s">
        <v>3146</v>
      </c>
      <c r="H881" s="11" t="s">
        <v>37</v>
      </c>
      <c r="I881" s="11" t="s">
        <v>26</v>
      </c>
      <c r="J881" s="28">
        <f t="shared" si="75"/>
        <v>193.75</v>
      </c>
      <c r="K881" s="11"/>
      <c r="L881" s="11" t="s">
        <v>27</v>
      </c>
      <c r="M881" s="23"/>
      <c r="N881" s="13">
        <f t="shared" si="76"/>
        <v>0</v>
      </c>
    </row>
    <row r="882" spans="1:14" s="10" customFormat="1" ht="126" customHeight="1" outlineLevel="4" x14ac:dyDescent="0.2">
      <c r="A882" s="11"/>
      <c r="B882" s="11">
        <v>317088</v>
      </c>
      <c r="C882" s="11" t="s">
        <v>3159</v>
      </c>
      <c r="D882" s="12" t="s">
        <v>3160</v>
      </c>
      <c r="E882" s="12" t="s">
        <v>3161</v>
      </c>
      <c r="F882" s="11"/>
      <c r="G882" s="11" t="s">
        <v>3146</v>
      </c>
      <c r="H882" s="11" t="s">
        <v>37</v>
      </c>
      <c r="I882" s="11" t="s">
        <v>26</v>
      </c>
      <c r="J882" s="28">
        <f>G882*0.4</f>
        <v>119.232</v>
      </c>
      <c r="K882" s="11" t="s">
        <v>95</v>
      </c>
      <c r="L882" s="11" t="s">
        <v>27</v>
      </c>
      <c r="M882" s="23"/>
      <c r="N882" s="13">
        <f t="shared" si="76"/>
        <v>0</v>
      </c>
    </row>
    <row r="883" spans="1:14" s="10" customFormat="1" ht="126" customHeight="1" outlineLevel="4" x14ac:dyDescent="0.2">
      <c r="A883" s="11"/>
      <c r="B883" s="11">
        <v>317860</v>
      </c>
      <c r="C883" s="11" t="s">
        <v>3162</v>
      </c>
      <c r="D883" s="12" t="s">
        <v>3163</v>
      </c>
      <c r="E883" s="12" t="s">
        <v>3164</v>
      </c>
      <c r="F883" s="11"/>
      <c r="G883" s="11" t="s">
        <v>3146</v>
      </c>
      <c r="H883" s="11" t="s">
        <v>37</v>
      </c>
      <c r="I883" s="11" t="s">
        <v>26</v>
      </c>
      <c r="J883" s="28">
        <f t="shared" si="75"/>
        <v>193.75</v>
      </c>
      <c r="K883" s="11"/>
      <c r="L883" s="11" t="s">
        <v>27</v>
      </c>
      <c r="M883" s="23"/>
      <c r="N883" s="13">
        <f t="shared" si="76"/>
        <v>0</v>
      </c>
    </row>
    <row r="884" spans="1:14" s="10" customFormat="1" ht="126" customHeight="1" outlineLevel="4" x14ac:dyDescent="0.2">
      <c r="A884" s="11"/>
      <c r="B884" s="11">
        <v>318544</v>
      </c>
      <c r="C884" s="11" t="s">
        <v>3165</v>
      </c>
      <c r="D884" s="12" t="s">
        <v>3166</v>
      </c>
      <c r="E884" s="12" t="s">
        <v>3167</v>
      </c>
      <c r="F884" s="11"/>
      <c r="G884" s="11" t="s">
        <v>3146</v>
      </c>
      <c r="H884" s="11" t="s">
        <v>37</v>
      </c>
      <c r="I884" s="11" t="s">
        <v>26</v>
      </c>
      <c r="J884" s="28">
        <f t="shared" si="75"/>
        <v>193.75</v>
      </c>
      <c r="K884" s="11"/>
      <c r="L884" s="11" t="s">
        <v>27</v>
      </c>
      <c r="M884" s="23"/>
      <c r="N884" s="13">
        <f t="shared" si="76"/>
        <v>0</v>
      </c>
    </row>
    <row r="885" spans="1:14" s="10" customFormat="1" ht="126" customHeight="1" outlineLevel="4" x14ac:dyDescent="0.2">
      <c r="A885" s="11"/>
      <c r="B885" s="11">
        <v>318615</v>
      </c>
      <c r="C885" s="11" t="s">
        <v>3168</v>
      </c>
      <c r="D885" s="12" t="s">
        <v>3169</v>
      </c>
      <c r="E885" s="12" t="s">
        <v>3170</v>
      </c>
      <c r="F885" s="11"/>
      <c r="G885" s="11" t="s">
        <v>3146</v>
      </c>
      <c r="H885" s="11" t="s">
        <v>37</v>
      </c>
      <c r="I885" s="11" t="s">
        <v>26</v>
      </c>
      <c r="J885" s="28">
        <f t="shared" si="75"/>
        <v>193.75</v>
      </c>
      <c r="K885" s="11"/>
      <c r="L885" s="11" t="s">
        <v>27</v>
      </c>
      <c r="M885" s="23"/>
      <c r="N885" s="13">
        <f t="shared" si="76"/>
        <v>0</v>
      </c>
    </row>
    <row r="886" spans="1:14" s="10" customFormat="1" ht="126" customHeight="1" outlineLevel="4" x14ac:dyDescent="0.2">
      <c r="A886" s="11"/>
      <c r="B886" s="11">
        <v>340638</v>
      </c>
      <c r="C886" s="11" t="s">
        <v>3171</v>
      </c>
      <c r="D886" s="12" t="s">
        <v>3172</v>
      </c>
      <c r="E886" s="12" t="s">
        <v>3173</v>
      </c>
      <c r="F886" s="11"/>
      <c r="G886" s="11" t="s">
        <v>3146</v>
      </c>
      <c r="H886" s="11" t="s">
        <v>37</v>
      </c>
      <c r="I886" s="11" t="s">
        <v>26</v>
      </c>
      <c r="J886" s="28">
        <f t="shared" si="75"/>
        <v>193.75</v>
      </c>
      <c r="K886" s="11"/>
      <c r="L886" s="11" t="s">
        <v>27</v>
      </c>
      <c r="M886" s="23"/>
      <c r="N886" s="13">
        <f t="shared" si="76"/>
        <v>0</v>
      </c>
    </row>
  </sheetData>
  <autoFilter ref="A6:N886"/>
  <pageMargins left="0.39370078740157483" right="0.39370078740157483" top="0.39370078740157483" bottom="0.39370078740157483" header="0" footer="0"/>
  <pageSetup paperSize="9" pageOrder="overThenDown"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Olga Ermolaeva</cp:lastModifiedBy>
  <dcterms:modified xsi:type="dcterms:W3CDTF">2024-11-18T08:34:56Z</dcterms:modified>
</cp:coreProperties>
</file>