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_1" sheetId="1" r:id="rId1"/>
  </sheets>
  <calcPr calcId="124519"/>
</workbook>
</file>

<file path=xl/calcChain.xml><?xml version="1.0" encoding="utf-8"?>
<calcChain xmlns="http://schemas.openxmlformats.org/spreadsheetml/2006/main">
  <c r="H8" i="1"/>
  <c r="G13"/>
  <c r="G14"/>
  <c r="G15"/>
  <c r="G16"/>
  <c r="G17"/>
  <c r="G18"/>
  <c r="G20"/>
  <c r="G23"/>
  <c r="G24"/>
  <c r="G25"/>
  <c r="G27"/>
  <c r="G28"/>
  <c r="G29"/>
  <c r="G30"/>
  <c r="I8" s="1"/>
  <c r="G32"/>
  <c r="G33"/>
  <c r="G34"/>
  <c r="G35"/>
  <c r="G36"/>
  <c r="G37"/>
  <c r="G38"/>
  <c r="G39"/>
  <c r="G40"/>
  <c r="G41"/>
  <c r="G43"/>
  <c r="G44"/>
  <c r="G46"/>
  <c r="G47"/>
  <c r="G48"/>
  <c r="G49"/>
  <c r="G50"/>
  <c r="G51"/>
  <c r="G52"/>
  <c r="G53"/>
  <c r="G54"/>
  <c r="G56"/>
  <c r="G57"/>
  <c r="G58"/>
  <c r="G59"/>
  <c r="G60"/>
  <c r="G61"/>
  <c r="G63"/>
  <c r="G64"/>
  <c r="G65"/>
  <c r="G67"/>
  <c r="G68"/>
  <c r="G69"/>
  <c r="G70"/>
  <c r="G71"/>
  <c r="G72"/>
</calcChain>
</file>

<file path=xl/sharedStrings.xml><?xml version="1.0" encoding="utf-8"?>
<sst xmlns="http://schemas.openxmlformats.org/spreadsheetml/2006/main" count="184" uniqueCount="121">
  <si>
    <t>БЛАНК ЗАКАЗА</t>
  </si>
  <si>
    <t>В пути</t>
  </si>
  <si>
    <t>Итого количество:</t>
  </si>
  <si>
    <t>Итого стоимость::</t>
  </si>
  <si>
    <t>Более 1 шт.</t>
  </si>
  <si>
    <t>Менее 1 шт.</t>
  </si>
  <si>
    <t>Распродажа</t>
  </si>
  <si>
    <t>Номенклатура</t>
  </si>
  <si>
    <t>Цвет/Размер</t>
  </si>
  <si>
    <t>Количество</t>
  </si>
  <si>
    <t>ОПТ, Розница</t>
  </si>
  <si>
    <t>Штрихкод</t>
  </si>
  <si>
    <t>Остаток</t>
  </si>
  <si>
    <t>Цена</t>
  </si>
  <si>
    <t>Стоимость</t>
  </si>
  <si>
    <t>MIREY Носки женские MSM 10С (24/120)</t>
  </si>
  <si>
    <t>Яркие короткие хлопковые носки с рисунком. Усиленный мысок и пятка, двойная резинка, плоский шов. 
Состав:Хлопок 65% , Полиамид 33%, Эластан 2%</t>
  </si>
  <si>
    <t>bianco (белый), 36/38</t>
  </si>
  <si>
    <t>4690584016236</t>
  </si>
  <si>
    <t>больше 1 шт</t>
  </si>
  <si>
    <t>bianco (белый), 39/40</t>
  </si>
  <si>
    <t>4690584016243</t>
  </si>
  <si>
    <t>navy, 36/38</t>
  </si>
  <si>
    <t>4690584016328</t>
  </si>
  <si>
    <t>navy, 39/40</t>
  </si>
  <si>
    <t>4690584016342</t>
  </si>
  <si>
    <t>violet , 36/38</t>
  </si>
  <si>
    <t>4690584016281</t>
  </si>
  <si>
    <t>violet , 39/40</t>
  </si>
  <si>
    <t>4690584016304</t>
  </si>
  <si>
    <t>MIREY Носки женские MSM 11L (24/96)</t>
  </si>
  <si>
    <t>Яркие хлопковые носки с рисунком. Усиленный мысок и пятка, двойная резинка, плоский шов. 
Состав: Хлопок 63%, Полиамид 35%, Эластан 2%</t>
  </si>
  <si>
    <t>MIREY Носки женские MSM 11С (24/144)</t>
  </si>
  <si>
    <t>Мягкие хлопковые носки Mirey с мононитью. 
Двойная резинка, плоский шов.
Состав: 72% хлопок, 26% полиамид, 2% эластан</t>
  </si>
  <si>
    <t>light yellow, 36/38</t>
  </si>
  <si>
    <t>4690584016823</t>
  </si>
  <si>
    <t>light yellow, 39/40</t>
  </si>
  <si>
    <t>4690584016830</t>
  </si>
  <si>
    <t>lilac, 36/38</t>
  </si>
  <si>
    <t>4690584016847</t>
  </si>
  <si>
    <t>MIREY Носки женские MSM 16М (24/96)</t>
  </si>
  <si>
    <t>Яркие хлопковые носки с рисунком (французский бульдог). Длина медиум, двойная резинка, плоский шов. 
Состав: 66% хлопок, 30% полиамид, 4% эластан</t>
  </si>
  <si>
    <t>denim, 36/38</t>
  </si>
  <si>
    <t>4690584017103</t>
  </si>
  <si>
    <t>denim, 39/40</t>
  </si>
  <si>
    <t>4690584017110</t>
  </si>
  <si>
    <t>linen, 36/38</t>
  </si>
  <si>
    <t>4690584017080</t>
  </si>
  <si>
    <t>linen, 39/40</t>
  </si>
  <si>
    <t>4690584017097</t>
  </si>
  <si>
    <t>MY Носки женские средние MSM13М (40/375)</t>
  </si>
  <si>
    <t>Женские носки средней длины. Носки изготовлены из натурального хлопка высокого качества с добавлением полиамида, который придает прочность и износоустойчивость, а мягкая, комфортная резинка не пережимает ногу, при этом хорошо фиксирует посадку.  Идеально подходят для повседневной и спортивной обуви.  Хлопок в составе обладает хорошими сорбирующими и воздухопроницаемыми свойствами, позволяющими коже дышать.  Не деформируются и не теряют цвет после стирки. 
Состав: 70% хлопок, 25% полиамид, 5% эластан</t>
  </si>
  <si>
    <t>бежевый, 35-37</t>
  </si>
  <si>
    <t>4690584028857</t>
  </si>
  <si>
    <t>белый, 35-37</t>
  </si>
  <si>
    <t>4690584028871</t>
  </si>
  <si>
    <t>бордовый, 35-37</t>
  </si>
  <si>
    <t>4690584028758</t>
  </si>
  <si>
    <t>бордовый, 38-40</t>
  </si>
  <si>
    <t>4690584028734</t>
  </si>
  <si>
    <t>голубой, 35-37</t>
  </si>
  <si>
    <t>4690584029106</t>
  </si>
  <si>
    <t>голубой, 38-40</t>
  </si>
  <si>
    <t>4690584029090</t>
  </si>
  <si>
    <t>лавандовый, 35-37</t>
  </si>
  <si>
    <t>4690584029120</t>
  </si>
  <si>
    <t>лавандовый, 38-40</t>
  </si>
  <si>
    <t>4690584029113</t>
  </si>
  <si>
    <t>розовый, 35-37</t>
  </si>
  <si>
    <t>4690584029083</t>
  </si>
  <si>
    <t>розовый, 38-40</t>
  </si>
  <si>
    <t>4690584029076</t>
  </si>
  <si>
    <t>MY Носки женские средние заниженные MSM10М (40/375)</t>
  </si>
  <si>
    <t>Женские носки средней длины (заниженные). Носки изготовлены из натурального хлопка высокого качества с добавлением полиамида, который придает прочность и износоустойчивость, а мягкая, комфортная резинка не пережимает ногу, при этом хорошо фиксирует посадку.   Идеально подходят для повседневной и спортивной обуви.   Хлопок в составе обладает хорошими сорбирующими и воздухопроницаемыми свойствами, позволяющими коже дышать.  Не деформируются и не теряют цвет после стирки. 
Состав: 70% хлопок, 25% полиамид, 5% эластан</t>
  </si>
  <si>
    <t>4690584029281</t>
  </si>
  <si>
    <t>4690584029274</t>
  </si>
  <si>
    <t>MY Носки женские укороченные  MSM15С (40/450)</t>
  </si>
  <si>
    <t>Женские носки укороченные. Носки изготовлены из натурального хлопка высокого качества с добавлением полиамида, который придает прочность и износоустойчивость, а мягкая, комфортная резинка не пережимает ногу, при этом хорошо фиксирует посадку.  Идеально подходят для повседневной и спортивной обуви.   Хлопок в составе обладает хорошими сорбирующими и воздухопроницаемыми свойствами, позволяющими коже дышать.  Не деформируются и не теряют цвет после стирки. 
Состав: 70% хлопок, 25% полиамид, 5% эластан</t>
  </si>
  <si>
    <t>4690584029045</t>
  </si>
  <si>
    <t>бежевый, 38-40</t>
  </si>
  <si>
    <t>4690584029038</t>
  </si>
  <si>
    <t>4690584029021</t>
  </si>
  <si>
    <t>4690584029014</t>
  </si>
  <si>
    <t>серый меланж, 35-37</t>
  </si>
  <si>
    <t>4690584028987</t>
  </si>
  <si>
    <t>фисташковый, 35-37</t>
  </si>
  <si>
    <t>4690584029007</t>
  </si>
  <si>
    <t>фисташковый, 38-40</t>
  </si>
  <si>
    <t>4690584028994</t>
  </si>
  <si>
    <t>черный, 35-37</t>
  </si>
  <si>
    <t>4690584029069</t>
  </si>
  <si>
    <t>черный, 38-40</t>
  </si>
  <si>
    <t>4690584029052</t>
  </si>
  <si>
    <t>MY Носки мужские классические MSC008 (30/300)</t>
  </si>
  <si>
    <t>Классиеские мужские носки из хлопка с добавлением полиамида. Хорошо держат форму и обладают высокой воздухопроницаемостью.  Укреплены пятка и мысок для повышенной износостойкости.  После стирки цвет изделия не изменяется.
Состав:70% хлопок, 25% полиамид, 5% эластан</t>
  </si>
  <si>
    <t>белый, 40-43</t>
  </si>
  <si>
    <t>4690584028796</t>
  </si>
  <si>
    <t>графит, 40-43</t>
  </si>
  <si>
    <t>4690584028710</t>
  </si>
  <si>
    <t>темно-коричневый, 40-43</t>
  </si>
  <si>
    <t>4690584028765</t>
  </si>
  <si>
    <t>темно-серый, 40-43</t>
  </si>
  <si>
    <t>4690584028772</t>
  </si>
  <si>
    <t>темно-синий, 40-43</t>
  </si>
  <si>
    <t>4690584028741</t>
  </si>
  <si>
    <t>черный, 40-43</t>
  </si>
  <si>
    <t>4690584028789</t>
  </si>
  <si>
    <t>MY Носки мужские укороченные MSC007 (40/450)</t>
  </si>
  <si>
    <t>Мужские укороченные носки из хлопка с добавлением полиамида. Хорошо держат форму и обладают высокой воздухопроницаемостью.  Укреплены пятка и мысок для повышенной износостойкости.  После стирки цвет изделия не изменяется.
Состав:70% хлопок, 25% полиамид, 5% эластан</t>
  </si>
  <si>
    <t>серый меланж, 40-43</t>
  </si>
  <si>
    <t>4690584028802</t>
  </si>
  <si>
    <t>4690584028826</t>
  </si>
  <si>
    <t>4690584028895</t>
  </si>
  <si>
    <t>MY Подследники женские MSM12F (40/450)</t>
  </si>
  <si>
    <t>Футисы (подследники) из экологичного хлопка с добавлением высокопрочной эластановой нити.  Легкие, тонкие, идеально подходят под открытую повседневную и спортивную обувь.   Обладают повышенной воздухопроницаемостью. Не деформируются и не теряют цвет после стирки. 
Состав:70% хлопок, 25% полиамид, 5% эластан</t>
  </si>
  <si>
    <t>4690584029144</t>
  </si>
  <si>
    <t>4690584029137</t>
  </si>
  <si>
    <t>4690584029168</t>
  </si>
  <si>
    <t>4690584029151</t>
  </si>
  <si>
    <t>4690584029182</t>
  </si>
  <si>
    <t>4690584029175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</si>
</sst>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7">
    <font>
      <sz val="8"/>
      <name val="Arial"/>
      <family val="2"/>
      <charset val="204"/>
    </font>
    <font>
      <b/>
      <i/>
      <sz val="36"/>
      <name val="Arial"/>
      <charset val="204"/>
    </font>
    <font>
      <b/>
      <sz val="9"/>
      <name val="Arial"/>
      <charset val="204"/>
    </font>
    <font>
      <b/>
      <i/>
      <sz val="9"/>
      <name val="Arial"/>
      <charset val="204"/>
    </font>
    <font>
      <i/>
      <sz val="9"/>
      <name val="Arial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4"/>
      </patternFill>
    </fill>
    <fill>
      <patternFill patternType="solid">
        <fgColor indexed="26"/>
        <bgColor indexed="9"/>
      </patternFill>
    </fill>
    <fill>
      <patternFill patternType="solid">
        <fgColor indexed="29"/>
        <bgColor indexed="45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/>
    <xf numFmtId="0" fontId="0" fillId="0" borderId="0" xfId="0" applyNumberFormat="1" applyAlignment="1">
      <alignment horizontal="left" vertical="top"/>
    </xf>
    <xf numFmtId="0" fontId="0" fillId="0" borderId="1" xfId="0" applyNumberFormat="1" applyFont="1" applyBorder="1" applyAlignment="1">
      <alignment horizontal="left" vertical="top" wrapText="1"/>
    </xf>
    <xf numFmtId="0" fontId="0" fillId="2" borderId="1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horizontal="left" vertical="top"/>
    </xf>
    <xf numFmtId="0" fontId="0" fillId="4" borderId="1" xfId="0" applyNumberFormat="1" applyFont="1" applyFill="1" applyBorder="1" applyAlignment="1">
      <alignment horizontal="left" vertical="top"/>
    </xf>
    <xf numFmtId="0" fontId="0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left" vertical="top"/>
    </xf>
    <xf numFmtId="0" fontId="0" fillId="0" borderId="2" xfId="0" applyNumberFormat="1" applyFont="1" applyBorder="1" applyAlignment="1">
      <alignment vertical="top"/>
    </xf>
    <xf numFmtId="0" fontId="0" fillId="0" borderId="3" xfId="0" applyNumberFormat="1" applyFont="1" applyBorder="1" applyAlignment="1">
      <alignment vertical="top" wrapText="1"/>
    </xf>
    <xf numFmtId="0" fontId="5" fillId="2" borderId="1" xfId="0" applyNumberFormat="1" applyFont="1" applyFill="1" applyBorder="1" applyAlignment="1">
      <alignment horizontal="right" vertical="top" wrapText="1"/>
    </xf>
    <xf numFmtId="0" fontId="5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0" borderId="0" xfId="0" applyFont="1"/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0" fontId="0" fillId="0" borderId="2" xfId="0" applyNumberFormat="1" applyFont="1" applyBorder="1" applyAlignment="1">
      <alignment vertical="top"/>
    </xf>
    <xf numFmtId="0" fontId="0" fillId="0" borderId="3" xfId="0" applyNumberFormat="1" applyFont="1" applyBorder="1" applyAlignment="1">
      <alignment vertical="top" wrapText="1"/>
    </xf>
  </cellXfs>
  <cellStyles count="2">
    <cellStyle name="Заголовок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ACD"/>
      <rgbColor rgb="00CCFFFF"/>
      <rgbColor rgb="00660066"/>
      <rgbColor rgb="00F0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0EE9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12</xdr:row>
      <xdr:rowOff>0</xdr:rowOff>
    </xdr:from>
    <xdr:to>
      <xdr:col>1</xdr:col>
      <xdr:colOff>781050</xdr:colOff>
      <xdr:row>15</xdr:row>
      <xdr:rowOff>28575</xdr:rowOff>
    </xdr:to>
    <xdr:pic>
      <xdr:nvPicPr>
        <xdr:cNvPr id="1025" name="Прямоугольни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409825"/>
          <a:ext cx="723900" cy="74295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781050</xdr:colOff>
      <xdr:row>20</xdr:row>
      <xdr:rowOff>19050</xdr:rowOff>
    </xdr:to>
    <xdr:pic>
      <xdr:nvPicPr>
        <xdr:cNvPr id="1026" name="Прямоугольни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370522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22</xdr:row>
      <xdr:rowOff>0</xdr:rowOff>
    </xdr:from>
    <xdr:to>
      <xdr:col>1</xdr:col>
      <xdr:colOff>781050</xdr:colOff>
      <xdr:row>24</xdr:row>
      <xdr:rowOff>95250</xdr:rowOff>
    </xdr:to>
    <xdr:pic>
      <xdr:nvPicPr>
        <xdr:cNvPr id="1027" name="Прямоугольни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4705350"/>
          <a:ext cx="723900" cy="7620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26</xdr:row>
      <xdr:rowOff>0</xdr:rowOff>
    </xdr:from>
    <xdr:to>
      <xdr:col>1</xdr:col>
      <xdr:colOff>781050</xdr:colOff>
      <xdr:row>28</xdr:row>
      <xdr:rowOff>180975</xdr:rowOff>
    </xdr:to>
    <xdr:pic>
      <xdr:nvPicPr>
        <xdr:cNvPr id="1028" name="Прямоугольни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5857875"/>
          <a:ext cx="723900" cy="752475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31</xdr:row>
      <xdr:rowOff>0</xdr:rowOff>
    </xdr:from>
    <xdr:to>
      <xdr:col>1</xdr:col>
      <xdr:colOff>781050</xdr:colOff>
      <xdr:row>33</xdr:row>
      <xdr:rowOff>104775</xdr:rowOff>
    </xdr:to>
    <xdr:pic>
      <xdr:nvPicPr>
        <xdr:cNvPr id="1029" name="Прямоугольни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" y="7305675"/>
          <a:ext cx="723900" cy="752475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42</xdr:row>
      <xdr:rowOff>0</xdr:rowOff>
    </xdr:from>
    <xdr:to>
      <xdr:col>1</xdr:col>
      <xdr:colOff>781050</xdr:colOff>
      <xdr:row>43</xdr:row>
      <xdr:rowOff>19050</xdr:rowOff>
    </xdr:to>
    <xdr:pic>
      <xdr:nvPicPr>
        <xdr:cNvPr id="1030" name="Прямоугольник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10848975"/>
          <a:ext cx="723900" cy="7239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45</xdr:row>
      <xdr:rowOff>0</xdr:rowOff>
    </xdr:from>
    <xdr:to>
      <xdr:col>1</xdr:col>
      <xdr:colOff>781050</xdr:colOff>
      <xdr:row>47</xdr:row>
      <xdr:rowOff>38100</xdr:rowOff>
    </xdr:to>
    <xdr:pic>
      <xdr:nvPicPr>
        <xdr:cNvPr id="1031" name="Прямоугольник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3825" y="12563475"/>
          <a:ext cx="723900" cy="7620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55</xdr:row>
      <xdr:rowOff>0</xdr:rowOff>
    </xdr:from>
    <xdr:to>
      <xdr:col>1</xdr:col>
      <xdr:colOff>781050</xdr:colOff>
      <xdr:row>57</xdr:row>
      <xdr:rowOff>142875</xdr:rowOff>
    </xdr:to>
    <xdr:pic>
      <xdr:nvPicPr>
        <xdr:cNvPr id="1032" name="Прямоугольник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16125825"/>
          <a:ext cx="723900" cy="752475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781050</xdr:colOff>
      <xdr:row>63</xdr:row>
      <xdr:rowOff>142875</xdr:rowOff>
    </xdr:to>
    <xdr:pic>
      <xdr:nvPicPr>
        <xdr:cNvPr id="1033" name="Прямоугольник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" y="18259425"/>
          <a:ext cx="723900" cy="7620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1</xdr:col>
      <xdr:colOff>781050</xdr:colOff>
      <xdr:row>68</xdr:row>
      <xdr:rowOff>95250</xdr:rowOff>
    </xdr:to>
    <xdr:pic>
      <xdr:nvPicPr>
        <xdr:cNvPr id="1034" name="Прямоугольник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20421600"/>
          <a:ext cx="723900" cy="762000"/>
        </a:xfrm>
        <a:prstGeom prst="rect">
          <a:avLst/>
        </a:prstGeom>
        <a:solidFill>
          <a:srgbClr val="000000">
            <a:alpha val="0"/>
          </a:srgbClr>
        </a:solidFill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72"/>
  <sheetViews>
    <sheetView tabSelected="1" workbookViewId="0">
      <selection activeCell="M9" sqref="M9"/>
    </sheetView>
  </sheetViews>
  <sheetFormatPr defaultColWidth="10.33203125" defaultRowHeight="8.1" customHeight="1"/>
  <cols>
    <col min="1" max="1" width="1.1640625" customWidth="1"/>
    <col min="2" max="2" width="15" customWidth="1"/>
    <col min="3" max="3" width="26.33203125" customWidth="1"/>
    <col min="4" max="4" width="16.33203125" customWidth="1"/>
    <col min="5" max="5" width="14.83203125" customWidth="1"/>
    <col min="6" max="6" width="15" customWidth="1"/>
    <col min="7" max="7" width="14.33203125" style="1" customWidth="1"/>
    <col min="8" max="8" width="14.33203125" customWidth="1"/>
    <col min="9" max="9" width="18.6640625" customWidth="1"/>
    <col min="10" max="10" width="10.5" customWidth="1"/>
  </cols>
  <sheetData>
    <row r="1" spans="2:10" ht="48" customHeight="1">
      <c r="B1" s="2" t="s">
        <v>0</v>
      </c>
    </row>
    <row r="2" spans="2:10" ht="11.25" customHeight="1"/>
    <row r="3" spans="2:10" ht="18.75" customHeight="1"/>
    <row r="4" spans="2:10" s="3" customFormat="1" ht="9" customHeight="1"/>
    <row r="5" spans="2:10" s="3" customFormat="1" ht="11.25" customHeight="1">
      <c r="E5" s="4"/>
      <c r="F5" s="5" t="s">
        <v>1</v>
      </c>
      <c r="G5" s="5"/>
      <c r="H5" s="23" t="s">
        <v>2</v>
      </c>
      <c r="I5" s="23" t="s">
        <v>3</v>
      </c>
    </row>
    <row r="6" spans="2:10" s="3" customFormat="1" ht="12.75" customHeight="1">
      <c r="E6" s="4"/>
      <c r="F6" s="5" t="s">
        <v>4</v>
      </c>
      <c r="G6" s="6"/>
      <c r="H6" s="23"/>
      <c r="I6" s="23"/>
    </row>
    <row r="7" spans="2:10" s="3" customFormat="1" ht="11.25" customHeight="1">
      <c r="E7" s="4"/>
      <c r="F7" s="5" t="s">
        <v>5</v>
      </c>
      <c r="G7" s="7"/>
      <c r="H7" s="23"/>
      <c r="I7" s="23"/>
    </row>
    <row r="8" spans="2:10" s="3" customFormat="1" ht="11.25" customHeight="1">
      <c r="E8" s="4"/>
      <c r="F8" s="5" t="s">
        <v>6</v>
      </c>
      <c r="G8" s="8"/>
      <c r="H8" s="9">
        <f>SUM(E12:E71)</f>
        <v>0</v>
      </c>
      <c r="I8" s="9">
        <f>SUM(G12:G71)</f>
        <v>0</v>
      </c>
    </row>
    <row r="9" spans="2:10" ht="8.25" customHeight="1">
      <c r="G9"/>
    </row>
    <row r="10" spans="2:10" ht="12" customHeight="1">
      <c r="B10" s="24" t="s">
        <v>7</v>
      </c>
      <c r="C10" s="24"/>
      <c r="D10" s="25" t="s">
        <v>8</v>
      </c>
      <c r="E10" s="25" t="s">
        <v>9</v>
      </c>
      <c r="F10" s="25" t="s">
        <v>10</v>
      </c>
      <c r="G10" s="25"/>
      <c r="H10" s="25" t="s">
        <v>11</v>
      </c>
      <c r="I10" s="25" t="s">
        <v>12</v>
      </c>
    </row>
    <row r="11" spans="2:10" ht="12" customHeight="1">
      <c r="B11" s="24"/>
      <c r="C11" s="24"/>
      <c r="D11" s="25"/>
      <c r="E11" s="25"/>
      <c r="F11" s="10" t="s">
        <v>13</v>
      </c>
      <c r="G11" s="10" t="s">
        <v>14</v>
      </c>
      <c r="H11" s="25"/>
      <c r="I11" s="25"/>
    </row>
    <row r="12" spans="2:10" ht="24" customHeight="1">
      <c r="B12" s="26" t="s">
        <v>15</v>
      </c>
      <c r="C12" s="26"/>
      <c r="D12" s="11"/>
      <c r="E12" s="11"/>
      <c r="F12" s="12">
        <v>0</v>
      </c>
      <c r="G12" s="13"/>
      <c r="H12" s="14"/>
      <c r="I12" s="14"/>
    </row>
    <row r="13" spans="2:10" ht="22.5" customHeight="1">
      <c r="B13" s="27"/>
      <c r="C13" s="28" t="s">
        <v>16</v>
      </c>
      <c r="D13" s="17" t="s">
        <v>17</v>
      </c>
      <c r="E13" s="18"/>
      <c r="F13" s="19">
        <v>71.400000000000006</v>
      </c>
      <c r="G13" s="20">
        <f t="shared" ref="G13:G18" si="0">E13*F13</f>
        <v>0</v>
      </c>
      <c r="H13" s="21" t="s">
        <v>18</v>
      </c>
      <c r="I13" s="21" t="s">
        <v>19</v>
      </c>
      <c r="J13" s="22"/>
    </row>
    <row r="14" spans="2:10" ht="22.5" customHeight="1">
      <c r="B14" s="27"/>
      <c r="C14" s="28"/>
      <c r="D14" s="17" t="s">
        <v>20</v>
      </c>
      <c r="E14" s="18"/>
      <c r="F14" s="19">
        <v>71.400000000000006</v>
      </c>
      <c r="G14" s="20">
        <f t="shared" si="0"/>
        <v>0</v>
      </c>
      <c r="H14" s="21" t="s">
        <v>21</v>
      </c>
      <c r="I14" s="21" t="s">
        <v>19</v>
      </c>
      <c r="J14" s="22"/>
    </row>
    <row r="15" spans="2:10" ht="11.25" customHeight="1">
      <c r="B15" s="27"/>
      <c r="C15" s="28"/>
      <c r="D15" s="17" t="s">
        <v>22</v>
      </c>
      <c r="E15" s="18"/>
      <c r="F15" s="19">
        <v>71.400000000000006</v>
      </c>
      <c r="G15" s="20">
        <f t="shared" si="0"/>
        <v>0</v>
      </c>
      <c r="H15" s="21" t="s">
        <v>23</v>
      </c>
      <c r="I15" s="21" t="s">
        <v>19</v>
      </c>
      <c r="J15" s="22"/>
    </row>
    <row r="16" spans="2:10" ht="11.25" customHeight="1">
      <c r="B16" s="27"/>
      <c r="C16" s="28"/>
      <c r="D16" s="17" t="s">
        <v>24</v>
      </c>
      <c r="E16" s="18"/>
      <c r="F16" s="19">
        <v>71.400000000000006</v>
      </c>
      <c r="G16" s="20">
        <f t="shared" si="0"/>
        <v>0</v>
      </c>
      <c r="H16" s="21" t="s">
        <v>25</v>
      </c>
      <c r="I16" s="21" t="s">
        <v>19</v>
      </c>
      <c r="J16" s="22"/>
    </row>
    <row r="17" spans="2:10" ht="11.25" customHeight="1">
      <c r="B17" s="27"/>
      <c r="C17" s="28"/>
      <c r="D17" s="17" t="s">
        <v>26</v>
      </c>
      <c r="E17" s="18"/>
      <c r="F17" s="19">
        <v>71.400000000000006</v>
      </c>
      <c r="G17" s="20">
        <f t="shared" si="0"/>
        <v>0</v>
      </c>
      <c r="H17" s="21" t="s">
        <v>27</v>
      </c>
      <c r="I17" s="21" t="s">
        <v>19</v>
      </c>
      <c r="J17" s="22"/>
    </row>
    <row r="18" spans="2:10" ht="11.25" customHeight="1">
      <c r="B18" s="27"/>
      <c r="C18" s="28"/>
      <c r="D18" s="17" t="s">
        <v>28</v>
      </c>
      <c r="E18" s="18"/>
      <c r="F18" s="19">
        <v>71.400000000000006</v>
      </c>
      <c r="G18" s="20">
        <f t="shared" si="0"/>
        <v>0</v>
      </c>
      <c r="H18" s="21" t="s">
        <v>29</v>
      </c>
      <c r="I18" s="21" t="s">
        <v>19</v>
      </c>
      <c r="J18" s="22"/>
    </row>
    <row r="19" spans="2:10" ht="12" customHeight="1">
      <c r="B19" s="26" t="s">
        <v>30</v>
      </c>
      <c r="C19" s="26"/>
      <c r="D19" s="11"/>
      <c r="E19" s="11"/>
      <c r="F19" s="12">
        <v>0</v>
      </c>
      <c r="G19" s="13"/>
      <c r="H19" s="14"/>
      <c r="I19" s="14"/>
    </row>
    <row r="20" spans="2:10" ht="55.5" customHeight="1">
      <c r="B20" s="15"/>
      <c r="C20" s="16" t="s">
        <v>31</v>
      </c>
      <c r="D20" s="17" t="s">
        <v>20</v>
      </c>
      <c r="E20" s="18"/>
      <c r="F20" s="19">
        <v>89.44</v>
      </c>
      <c r="G20" s="20">
        <f>E20*F20</f>
        <v>0</v>
      </c>
      <c r="H20" s="21"/>
      <c r="I20" s="21" t="s">
        <v>19</v>
      </c>
      <c r="J20" s="22"/>
    </row>
    <row r="21" spans="2:10" ht="11.25" customHeight="1"/>
    <row r="22" spans="2:10" ht="12" customHeight="1">
      <c r="B22" s="26" t="s">
        <v>32</v>
      </c>
      <c r="C22" s="26"/>
      <c r="D22" s="11"/>
      <c r="E22" s="11"/>
      <c r="F22" s="12">
        <v>0</v>
      </c>
      <c r="G22" s="13"/>
      <c r="H22" s="14"/>
      <c r="I22" s="14"/>
    </row>
    <row r="23" spans="2:10" ht="26.25" customHeight="1">
      <c r="B23" s="27"/>
      <c r="C23" s="28" t="s">
        <v>33</v>
      </c>
      <c r="D23" s="17" t="s">
        <v>34</v>
      </c>
      <c r="E23" s="18"/>
      <c r="F23" s="19">
        <v>84.02</v>
      </c>
      <c r="G23" s="20">
        <f t="shared" ref="G23:G25" si="1">E23*F23</f>
        <v>0</v>
      </c>
      <c r="H23" s="21" t="s">
        <v>35</v>
      </c>
      <c r="I23" s="21" t="s">
        <v>19</v>
      </c>
      <c r="J23" s="22"/>
    </row>
    <row r="24" spans="2:10" ht="26.25" customHeight="1">
      <c r="B24" s="27"/>
      <c r="C24" s="28"/>
      <c r="D24" s="17" t="s">
        <v>36</v>
      </c>
      <c r="E24" s="18"/>
      <c r="F24" s="19">
        <v>84.02</v>
      </c>
      <c r="G24" s="20">
        <f t="shared" si="1"/>
        <v>0</v>
      </c>
      <c r="H24" s="21" t="s">
        <v>37</v>
      </c>
      <c r="I24" s="21" t="s">
        <v>19</v>
      </c>
      <c r="J24" s="22"/>
    </row>
    <row r="25" spans="2:10" ht="26.25" customHeight="1">
      <c r="B25" s="27"/>
      <c r="C25" s="28"/>
      <c r="D25" s="17" t="s">
        <v>38</v>
      </c>
      <c r="E25" s="18"/>
      <c r="F25" s="19">
        <v>84.02</v>
      </c>
      <c r="G25" s="20">
        <f t="shared" si="1"/>
        <v>0</v>
      </c>
      <c r="H25" s="21" t="s">
        <v>39</v>
      </c>
      <c r="I25" s="21" t="s">
        <v>19</v>
      </c>
      <c r="J25" s="22"/>
    </row>
    <row r="26" spans="2:10" ht="12" customHeight="1">
      <c r="B26" s="26" t="s">
        <v>40</v>
      </c>
      <c r="C26" s="26"/>
      <c r="D26" s="11"/>
      <c r="E26" s="11"/>
      <c r="F26" s="12">
        <v>0</v>
      </c>
      <c r="G26" s="13"/>
      <c r="H26" s="14"/>
      <c r="I26" s="14"/>
    </row>
    <row r="27" spans="2:10" ht="22.5" customHeight="1">
      <c r="B27" s="27"/>
      <c r="C27" s="28" t="s">
        <v>41</v>
      </c>
      <c r="D27" s="17" t="s">
        <v>42</v>
      </c>
      <c r="E27" s="18"/>
      <c r="F27" s="19">
        <v>90.48</v>
      </c>
      <c r="G27" s="20">
        <f t="shared" ref="G27:G30" si="2">E27*F27</f>
        <v>0</v>
      </c>
      <c r="H27" s="21" t="s">
        <v>43</v>
      </c>
      <c r="I27" s="21" t="s">
        <v>19</v>
      </c>
      <c r="J27" s="22"/>
    </row>
    <row r="28" spans="2:10" ht="22.5" customHeight="1">
      <c r="B28" s="27"/>
      <c r="C28" s="28"/>
      <c r="D28" s="17" t="s">
        <v>44</v>
      </c>
      <c r="E28" s="18"/>
      <c r="F28" s="19">
        <v>90.48</v>
      </c>
      <c r="G28" s="20">
        <f t="shared" si="2"/>
        <v>0</v>
      </c>
      <c r="H28" s="21" t="s">
        <v>45</v>
      </c>
      <c r="I28" s="21" t="s">
        <v>19</v>
      </c>
      <c r="J28" s="22"/>
    </row>
    <row r="29" spans="2:10" ht="22.5" customHeight="1">
      <c r="B29" s="27"/>
      <c r="C29" s="28"/>
      <c r="D29" s="17" t="s">
        <v>46</v>
      </c>
      <c r="E29" s="18"/>
      <c r="F29" s="19">
        <v>90.48</v>
      </c>
      <c r="G29" s="20">
        <f t="shared" si="2"/>
        <v>0</v>
      </c>
      <c r="H29" s="21" t="s">
        <v>47</v>
      </c>
      <c r="I29" s="21" t="s">
        <v>19</v>
      </c>
      <c r="J29" s="22"/>
    </row>
    <row r="30" spans="2:10" ht="22.5" customHeight="1">
      <c r="B30" s="27"/>
      <c r="C30" s="28"/>
      <c r="D30" s="17" t="s">
        <v>48</v>
      </c>
      <c r="E30" s="18"/>
      <c r="F30" s="19">
        <v>90.48</v>
      </c>
      <c r="G30" s="20">
        <f t="shared" si="2"/>
        <v>0</v>
      </c>
      <c r="H30" s="21" t="s">
        <v>49</v>
      </c>
      <c r="I30" s="21" t="s">
        <v>19</v>
      </c>
      <c r="J30" s="22"/>
    </row>
    <row r="31" spans="2:10" ht="24" customHeight="1">
      <c r="B31" s="26" t="s">
        <v>50</v>
      </c>
      <c r="C31" s="26"/>
      <c r="D31" s="11"/>
      <c r="E31" s="11"/>
      <c r="F31" s="12">
        <v>0</v>
      </c>
      <c r="G31" s="13"/>
      <c r="H31" s="14"/>
      <c r="I31" s="14"/>
    </row>
    <row r="32" spans="2:10" ht="26.1" customHeight="1">
      <c r="B32" s="27"/>
      <c r="C32" s="28" t="s">
        <v>51</v>
      </c>
      <c r="D32" s="17" t="s">
        <v>52</v>
      </c>
      <c r="E32" s="18"/>
      <c r="F32" s="19">
        <v>69.459999999999994</v>
      </c>
      <c r="G32" s="20">
        <f t="shared" ref="G32:G41" si="3">E32*F32</f>
        <v>0</v>
      </c>
      <c r="H32" s="21" t="s">
        <v>53</v>
      </c>
      <c r="I32" s="21" t="s">
        <v>19</v>
      </c>
      <c r="J32" s="22"/>
    </row>
    <row r="33" spans="2:10" ht="26.1" customHeight="1">
      <c r="B33" s="27"/>
      <c r="C33" s="28"/>
      <c r="D33" s="17" t="s">
        <v>54</v>
      </c>
      <c r="E33" s="18"/>
      <c r="F33" s="19">
        <v>69.459999999999994</v>
      </c>
      <c r="G33" s="20">
        <f t="shared" si="3"/>
        <v>0</v>
      </c>
      <c r="H33" s="21" t="s">
        <v>55</v>
      </c>
      <c r="I33" s="21" t="s">
        <v>19</v>
      </c>
      <c r="J33" s="22"/>
    </row>
    <row r="34" spans="2:10" ht="26.1" customHeight="1">
      <c r="B34" s="27"/>
      <c r="C34" s="28"/>
      <c r="D34" s="17" t="s">
        <v>56</v>
      </c>
      <c r="E34" s="18"/>
      <c r="F34" s="19">
        <v>69.459999999999994</v>
      </c>
      <c r="G34" s="20">
        <f t="shared" si="3"/>
        <v>0</v>
      </c>
      <c r="H34" s="21" t="s">
        <v>57</v>
      </c>
      <c r="I34" s="21" t="s">
        <v>19</v>
      </c>
      <c r="J34" s="22"/>
    </row>
    <row r="35" spans="2:10" ht="26.1" customHeight="1">
      <c r="B35" s="27"/>
      <c r="C35" s="28"/>
      <c r="D35" s="17" t="s">
        <v>58</v>
      </c>
      <c r="E35" s="18"/>
      <c r="F35" s="19">
        <v>69.459999999999994</v>
      </c>
      <c r="G35" s="20">
        <f t="shared" si="3"/>
        <v>0</v>
      </c>
      <c r="H35" s="21" t="s">
        <v>59</v>
      </c>
      <c r="I35" s="21" t="s">
        <v>19</v>
      </c>
      <c r="J35" s="22"/>
    </row>
    <row r="36" spans="2:10" ht="26.1" customHeight="1">
      <c r="B36" s="27"/>
      <c r="C36" s="28"/>
      <c r="D36" s="17" t="s">
        <v>60</v>
      </c>
      <c r="E36" s="18"/>
      <c r="F36" s="19">
        <v>69.459999999999994</v>
      </c>
      <c r="G36" s="20">
        <f t="shared" si="3"/>
        <v>0</v>
      </c>
      <c r="H36" s="21" t="s">
        <v>61</v>
      </c>
      <c r="I36" s="21" t="s">
        <v>19</v>
      </c>
      <c r="J36" s="22"/>
    </row>
    <row r="37" spans="2:10" ht="25.7" customHeight="1">
      <c r="B37" s="27"/>
      <c r="C37" s="28"/>
      <c r="D37" s="17" t="s">
        <v>62</v>
      </c>
      <c r="E37" s="18"/>
      <c r="F37" s="19">
        <v>69.459999999999994</v>
      </c>
      <c r="G37" s="20">
        <f t="shared" si="3"/>
        <v>0</v>
      </c>
      <c r="H37" s="21" t="s">
        <v>63</v>
      </c>
      <c r="I37" s="21" t="s">
        <v>19</v>
      </c>
      <c r="J37" s="22"/>
    </row>
    <row r="38" spans="2:10" ht="25.7" customHeight="1">
      <c r="B38" s="27"/>
      <c r="C38" s="28"/>
      <c r="D38" s="17" t="s">
        <v>64</v>
      </c>
      <c r="E38" s="18"/>
      <c r="F38" s="19">
        <v>69.459999999999994</v>
      </c>
      <c r="G38" s="20">
        <f t="shared" si="3"/>
        <v>0</v>
      </c>
      <c r="H38" s="21" t="s">
        <v>65</v>
      </c>
      <c r="I38" s="21" t="s">
        <v>19</v>
      </c>
      <c r="J38" s="22"/>
    </row>
    <row r="39" spans="2:10" ht="25.7" customHeight="1">
      <c r="B39" s="27"/>
      <c r="C39" s="28"/>
      <c r="D39" s="17" t="s">
        <v>66</v>
      </c>
      <c r="E39" s="18"/>
      <c r="F39" s="19">
        <v>69.459999999999994</v>
      </c>
      <c r="G39" s="20">
        <f t="shared" si="3"/>
        <v>0</v>
      </c>
      <c r="H39" s="21" t="s">
        <v>67</v>
      </c>
      <c r="I39" s="21" t="s">
        <v>19</v>
      </c>
      <c r="J39" s="22"/>
    </row>
    <row r="40" spans="2:10" ht="25.7" customHeight="1">
      <c r="B40" s="27"/>
      <c r="C40" s="28"/>
      <c r="D40" s="17" t="s">
        <v>68</v>
      </c>
      <c r="E40" s="18"/>
      <c r="F40" s="19">
        <v>69.459999999999994</v>
      </c>
      <c r="G40" s="20">
        <f t="shared" si="3"/>
        <v>0</v>
      </c>
      <c r="H40" s="21" t="s">
        <v>69</v>
      </c>
      <c r="I40" s="21" t="s">
        <v>19</v>
      </c>
      <c r="J40" s="22"/>
    </row>
    <row r="41" spans="2:10" ht="25.7" customHeight="1">
      <c r="B41" s="27"/>
      <c r="C41" s="28"/>
      <c r="D41" s="17" t="s">
        <v>70</v>
      </c>
      <c r="E41" s="18"/>
      <c r="F41" s="19">
        <v>69.459999999999994</v>
      </c>
      <c r="G41" s="20">
        <f t="shared" si="3"/>
        <v>0</v>
      </c>
      <c r="H41" s="21" t="s">
        <v>71</v>
      </c>
      <c r="I41" s="21" t="s">
        <v>19</v>
      </c>
      <c r="J41" s="22"/>
    </row>
    <row r="42" spans="2:10" ht="24" customHeight="1">
      <c r="B42" s="26" t="s">
        <v>72</v>
      </c>
      <c r="C42" s="26"/>
      <c r="D42" s="11"/>
      <c r="E42" s="11"/>
      <c r="F42" s="12">
        <v>0</v>
      </c>
      <c r="G42" s="13"/>
      <c r="H42" s="14"/>
      <c r="I42" s="14"/>
    </row>
    <row r="43" spans="2:10" ht="55.5" customHeight="1">
      <c r="B43" s="27"/>
      <c r="C43" s="28" t="s">
        <v>73</v>
      </c>
      <c r="D43" s="17" t="s">
        <v>68</v>
      </c>
      <c r="E43" s="18"/>
      <c r="F43" s="19">
        <v>69.48</v>
      </c>
      <c r="G43" s="20">
        <f t="shared" ref="G43:G44" si="4">E43*F43</f>
        <v>0</v>
      </c>
      <c r="H43" s="21" t="s">
        <v>74</v>
      </c>
      <c r="I43" s="21" t="s">
        <v>19</v>
      </c>
      <c r="J43" s="22"/>
    </row>
    <row r="44" spans="2:10" ht="55.5" customHeight="1">
      <c r="B44" s="27"/>
      <c r="C44" s="28"/>
      <c r="D44" s="17" t="s">
        <v>70</v>
      </c>
      <c r="E44" s="18"/>
      <c r="F44" s="19">
        <v>69.459999999999994</v>
      </c>
      <c r="G44" s="20">
        <f t="shared" si="4"/>
        <v>0</v>
      </c>
      <c r="H44" s="21" t="s">
        <v>75</v>
      </c>
      <c r="I44" s="21" t="s">
        <v>19</v>
      </c>
      <c r="J44" s="22"/>
    </row>
    <row r="45" spans="2:10" ht="24" customHeight="1">
      <c r="B45" s="26" t="s">
        <v>76</v>
      </c>
      <c r="C45" s="26"/>
      <c r="D45" s="11"/>
      <c r="E45" s="11"/>
      <c r="F45" s="12">
        <v>0</v>
      </c>
      <c r="G45" s="13"/>
      <c r="H45" s="14"/>
      <c r="I45" s="14"/>
    </row>
    <row r="46" spans="2:10" ht="28.7" customHeight="1">
      <c r="B46" s="27"/>
      <c r="C46" s="28" t="s">
        <v>77</v>
      </c>
      <c r="D46" s="17" t="s">
        <v>52</v>
      </c>
      <c r="E46" s="18"/>
      <c r="F46" s="19">
        <v>67.58</v>
      </c>
      <c r="G46" s="20">
        <f t="shared" ref="G46:G54" si="5">E46*F46</f>
        <v>0</v>
      </c>
      <c r="H46" s="21" t="s">
        <v>78</v>
      </c>
      <c r="I46" s="21" t="s">
        <v>19</v>
      </c>
      <c r="J46" s="22"/>
    </row>
    <row r="47" spans="2:10" ht="28.7" customHeight="1">
      <c r="B47" s="27"/>
      <c r="C47" s="28"/>
      <c r="D47" s="17" t="s">
        <v>79</v>
      </c>
      <c r="E47" s="18"/>
      <c r="F47" s="19">
        <v>67.58</v>
      </c>
      <c r="G47" s="20">
        <f t="shared" si="5"/>
        <v>0</v>
      </c>
      <c r="H47" s="21" t="s">
        <v>80</v>
      </c>
      <c r="I47" s="21" t="s">
        <v>19</v>
      </c>
      <c r="J47" s="22"/>
    </row>
    <row r="48" spans="2:10" ht="28.7" customHeight="1">
      <c r="B48" s="27"/>
      <c r="C48" s="28"/>
      <c r="D48" s="17" t="s">
        <v>64</v>
      </c>
      <c r="E48" s="18"/>
      <c r="F48" s="19">
        <v>67.58</v>
      </c>
      <c r="G48" s="20">
        <f t="shared" si="5"/>
        <v>0</v>
      </c>
      <c r="H48" s="21" t="s">
        <v>81</v>
      </c>
      <c r="I48" s="21" t="s">
        <v>19</v>
      </c>
      <c r="J48" s="22"/>
    </row>
    <row r="49" spans="2:10" ht="28.7" customHeight="1">
      <c r="B49" s="27"/>
      <c r="C49" s="28"/>
      <c r="D49" s="17" t="s">
        <v>66</v>
      </c>
      <c r="E49" s="18"/>
      <c r="F49" s="19">
        <v>67.58</v>
      </c>
      <c r="G49" s="20">
        <f t="shared" si="5"/>
        <v>0</v>
      </c>
      <c r="H49" s="21" t="s">
        <v>82</v>
      </c>
      <c r="I49" s="21" t="s">
        <v>19</v>
      </c>
      <c r="J49" s="22"/>
    </row>
    <row r="50" spans="2:10" ht="28.7" customHeight="1">
      <c r="B50" s="27"/>
      <c r="C50" s="28"/>
      <c r="D50" s="17" t="s">
        <v>83</v>
      </c>
      <c r="E50" s="18"/>
      <c r="F50" s="19">
        <v>67.58</v>
      </c>
      <c r="G50" s="20">
        <f t="shared" si="5"/>
        <v>0</v>
      </c>
      <c r="H50" s="21" t="s">
        <v>84</v>
      </c>
      <c r="I50" s="21" t="s">
        <v>19</v>
      </c>
      <c r="J50" s="22"/>
    </row>
    <row r="51" spans="2:10" ht="28.7" customHeight="1">
      <c r="B51" s="27"/>
      <c r="C51" s="28"/>
      <c r="D51" s="17" t="s">
        <v>85</v>
      </c>
      <c r="E51" s="18"/>
      <c r="F51" s="19">
        <v>67.58</v>
      </c>
      <c r="G51" s="20">
        <f t="shared" si="5"/>
        <v>0</v>
      </c>
      <c r="H51" s="21" t="s">
        <v>86</v>
      </c>
      <c r="I51" s="21" t="s">
        <v>19</v>
      </c>
      <c r="J51" s="22"/>
    </row>
    <row r="52" spans="2:10" ht="28.7" customHeight="1">
      <c r="B52" s="27"/>
      <c r="C52" s="28"/>
      <c r="D52" s="17" t="s">
        <v>87</v>
      </c>
      <c r="E52" s="18"/>
      <c r="F52" s="19">
        <v>67.58</v>
      </c>
      <c r="G52" s="20">
        <f t="shared" si="5"/>
        <v>0</v>
      </c>
      <c r="H52" s="21" t="s">
        <v>88</v>
      </c>
      <c r="I52" s="21" t="s">
        <v>19</v>
      </c>
      <c r="J52" s="22"/>
    </row>
    <row r="53" spans="2:10" ht="28.7" customHeight="1">
      <c r="B53" s="27"/>
      <c r="C53" s="28"/>
      <c r="D53" s="17" t="s">
        <v>89</v>
      </c>
      <c r="E53" s="18"/>
      <c r="F53" s="19">
        <v>67.58</v>
      </c>
      <c r="G53" s="20">
        <f t="shared" si="5"/>
        <v>0</v>
      </c>
      <c r="H53" s="21" t="s">
        <v>90</v>
      </c>
      <c r="I53" s="21" t="s">
        <v>19</v>
      </c>
      <c r="J53" s="22"/>
    </row>
    <row r="54" spans="2:10" ht="28.7" customHeight="1">
      <c r="B54" s="27"/>
      <c r="C54" s="28"/>
      <c r="D54" s="17" t="s">
        <v>91</v>
      </c>
      <c r="E54" s="18"/>
      <c r="F54" s="19">
        <v>67.58</v>
      </c>
      <c r="G54" s="20">
        <f t="shared" si="5"/>
        <v>0</v>
      </c>
      <c r="H54" s="21" t="s">
        <v>92</v>
      </c>
      <c r="I54" s="21" t="s">
        <v>19</v>
      </c>
      <c r="J54" s="22"/>
    </row>
    <row r="55" spans="2:10" ht="24" customHeight="1">
      <c r="B55" s="26" t="s">
        <v>93</v>
      </c>
      <c r="C55" s="26"/>
      <c r="D55" s="11"/>
      <c r="E55" s="11"/>
      <c r="F55" s="12">
        <v>0</v>
      </c>
      <c r="G55" s="13"/>
      <c r="H55" s="14"/>
      <c r="I55" s="14"/>
    </row>
    <row r="56" spans="2:10" ht="24.6" customHeight="1">
      <c r="B56" s="27"/>
      <c r="C56" s="28" t="s">
        <v>94</v>
      </c>
      <c r="D56" s="17" t="s">
        <v>95</v>
      </c>
      <c r="E56" s="18"/>
      <c r="F56" s="19">
        <v>95.74</v>
      </c>
      <c r="G56" s="20">
        <f t="shared" ref="G56:G61" si="6">E56*F56</f>
        <v>0</v>
      </c>
      <c r="H56" s="21" t="s">
        <v>96</v>
      </c>
      <c r="I56" s="21" t="s">
        <v>19</v>
      </c>
      <c r="J56" s="22"/>
    </row>
    <row r="57" spans="2:10" ht="24.6" customHeight="1">
      <c r="B57" s="27"/>
      <c r="C57" s="28"/>
      <c r="D57" s="17" t="s">
        <v>97</v>
      </c>
      <c r="E57" s="18"/>
      <c r="F57" s="19">
        <v>95.74</v>
      </c>
      <c r="G57" s="20">
        <f t="shared" si="6"/>
        <v>0</v>
      </c>
      <c r="H57" s="21" t="s">
        <v>98</v>
      </c>
      <c r="I57" s="21" t="s">
        <v>19</v>
      </c>
      <c r="J57" s="22"/>
    </row>
    <row r="58" spans="2:10" ht="24.6" customHeight="1">
      <c r="B58" s="27"/>
      <c r="C58" s="28"/>
      <c r="D58" s="17" t="s">
        <v>99</v>
      </c>
      <c r="E58" s="18"/>
      <c r="F58" s="19">
        <v>95.74</v>
      </c>
      <c r="G58" s="20">
        <f t="shared" si="6"/>
        <v>0</v>
      </c>
      <c r="H58" s="21" t="s">
        <v>100</v>
      </c>
      <c r="I58" s="21" t="s">
        <v>19</v>
      </c>
      <c r="J58" s="22"/>
    </row>
    <row r="59" spans="2:10" ht="24.2" customHeight="1">
      <c r="B59" s="27"/>
      <c r="C59" s="28"/>
      <c r="D59" s="17" t="s">
        <v>101</v>
      </c>
      <c r="E59" s="18"/>
      <c r="F59" s="19">
        <v>95.74</v>
      </c>
      <c r="G59" s="20">
        <f t="shared" si="6"/>
        <v>0</v>
      </c>
      <c r="H59" s="21" t="s">
        <v>102</v>
      </c>
      <c r="I59" s="21" t="s">
        <v>19</v>
      </c>
      <c r="J59" s="22"/>
    </row>
    <row r="60" spans="2:10" ht="24.2" customHeight="1">
      <c r="B60" s="27"/>
      <c r="C60" s="28"/>
      <c r="D60" s="17" t="s">
        <v>103</v>
      </c>
      <c r="E60" s="18"/>
      <c r="F60" s="19">
        <v>95.74</v>
      </c>
      <c r="G60" s="20">
        <f t="shared" si="6"/>
        <v>0</v>
      </c>
      <c r="H60" s="21" t="s">
        <v>104</v>
      </c>
      <c r="I60" s="21" t="s">
        <v>19</v>
      </c>
      <c r="J60" s="22"/>
    </row>
    <row r="61" spans="2:10" ht="24.2" customHeight="1">
      <c r="B61" s="27"/>
      <c r="C61" s="28"/>
      <c r="D61" s="17" t="s">
        <v>105</v>
      </c>
      <c r="E61" s="18"/>
      <c r="F61" s="19">
        <v>95.74</v>
      </c>
      <c r="G61" s="20">
        <f t="shared" si="6"/>
        <v>0</v>
      </c>
      <c r="H61" s="21" t="s">
        <v>106</v>
      </c>
      <c r="I61" s="21" t="s">
        <v>19</v>
      </c>
      <c r="J61" s="22"/>
    </row>
    <row r="62" spans="2:10" ht="24" customHeight="1">
      <c r="B62" s="26" t="s">
        <v>107</v>
      </c>
      <c r="C62" s="26"/>
      <c r="D62" s="11"/>
      <c r="E62" s="11"/>
      <c r="F62" s="12">
        <v>0</v>
      </c>
      <c r="G62" s="13"/>
      <c r="H62" s="14"/>
      <c r="I62" s="14"/>
    </row>
    <row r="63" spans="2:10" ht="48.75" customHeight="1">
      <c r="B63" s="27"/>
      <c r="C63" s="28" t="s">
        <v>108</v>
      </c>
      <c r="D63" s="17" t="s">
        <v>109</v>
      </c>
      <c r="E63" s="18"/>
      <c r="F63" s="19">
        <v>80.72</v>
      </c>
      <c r="G63" s="20">
        <f t="shared" ref="G63:G65" si="7">E63*F63</f>
        <v>0</v>
      </c>
      <c r="H63" s="21" t="s">
        <v>110</v>
      </c>
      <c r="I63" s="21" t="s">
        <v>19</v>
      </c>
      <c r="J63" s="22"/>
    </row>
    <row r="64" spans="2:10" ht="48.75" customHeight="1">
      <c r="B64" s="27"/>
      <c r="C64" s="28"/>
      <c r="D64" s="17" t="s">
        <v>99</v>
      </c>
      <c r="E64" s="18"/>
      <c r="F64" s="19">
        <v>80.72</v>
      </c>
      <c r="G64" s="20">
        <f t="shared" si="7"/>
        <v>0</v>
      </c>
      <c r="H64" s="21" t="s">
        <v>111</v>
      </c>
      <c r="I64" s="21" t="s">
        <v>19</v>
      </c>
      <c r="J64" s="22"/>
    </row>
    <row r="65" spans="2:10" ht="48.75" customHeight="1">
      <c r="B65" s="27"/>
      <c r="C65" s="28"/>
      <c r="D65" s="17" t="s">
        <v>105</v>
      </c>
      <c r="E65" s="18"/>
      <c r="F65" s="19">
        <v>80.72</v>
      </c>
      <c r="G65" s="20">
        <f t="shared" si="7"/>
        <v>0</v>
      </c>
      <c r="H65" s="21" t="s">
        <v>112</v>
      </c>
      <c r="I65" s="21" t="s">
        <v>19</v>
      </c>
      <c r="J65" s="22"/>
    </row>
    <row r="66" spans="2:10" ht="24" customHeight="1">
      <c r="B66" s="26" t="s">
        <v>113</v>
      </c>
      <c r="C66" s="26"/>
      <c r="D66" s="11"/>
      <c r="E66" s="11"/>
      <c r="F66" s="12">
        <v>0</v>
      </c>
      <c r="G66" s="13"/>
      <c r="H66" s="14"/>
      <c r="I66" s="14"/>
    </row>
    <row r="67" spans="2:10" ht="26.25" customHeight="1">
      <c r="B67" s="27"/>
      <c r="C67" s="28" t="s">
        <v>114</v>
      </c>
      <c r="D67" s="17" t="s">
        <v>60</v>
      </c>
      <c r="E67" s="18"/>
      <c r="F67" s="19">
        <v>63.82</v>
      </c>
      <c r="G67" s="20">
        <f t="shared" ref="G67:G72" si="8">E67*F67</f>
        <v>0</v>
      </c>
      <c r="H67" s="21" t="s">
        <v>115</v>
      </c>
      <c r="I67" s="21" t="s">
        <v>19</v>
      </c>
      <c r="J67" s="22"/>
    </row>
    <row r="68" spans="2:10" ht="26.25" customHeight="1">
      <c r="B68" s="27"/>
      <c r="C68" s="28"/>
      <c r="D68" s="17" t="s">
        <v>62</v>
      </c>
      <c r="E68" s="18"/>
      <c r="F68" s="19">
        <v>63.82</v>
      </c>
      <c r="G68" s="20">
        <f t="shared" si="8"/>
        <v>0</v>
      </c>
      <c r="H68" s="21" t="s">
        <v>116</v>
      </c>
      <c r="I68" s="21" t="s">
        <v>19</v>
      </c>
      <c r="J68" s="22"/>
    </row>
    <row r="69" spans="2:10" ht="26.25" customHeight="1">
      <c r="B69" s="27"/>
      <c r="C69" s="28"/>
      <c r="D69" s="17" t="s">
        <v>68</v>
      </c>
      <c r="E69" s="18"/>
      <c r="F69" s="19">
        <v>63.82</v>
      </c>
      <c r="G69" s="20">
        <f t="shared" si="8"/>
        <v>0</v>
      </c>
      <c r="H69" s="21" t="s">
        <v>117</v>
      </c>
      <c r="I69" s="21" t="s">
        <v>19</v>
      </c>
      <c r="J69" s="22"/>
    </row>
    <row r="70" spans="2:10" ht="26.25" customHeight="1">
      <c r="B70" s="27"/>
      <c r="C70" s="28"/>
      <c r="D70" s="17" t="s">
        <v>70</v>
      </c>
      <c r="E70" s="18"/>
      <c r="F70" s="19">
        <v>63.82</v>
      </c>
      <c r="G70" s="20">
        <f t="shared" si="8"/>
        <v>0</v>
      </c>
      <c r="H70" s="21" t="s">
        <v>118</v>
      </c>
      <c r="I70" s="21" t="s">
        <v>19</v>
      </c>
      <c r="J70" s="22"/>
    </row>
    <row r="71" spans="2:10" ht="26.25" customHeight="1">
      <c r="B71" s="27"/>
      <c r="C71" s="28"/>
      <c r="D71" s="17" t="s">
        <v>89</v>
      </c>
      <c r="E71" s="18"/>
      <c r="F71" s="19">
        <v>63.82</v>
      </c>
      <c r="G71" s="20">
        <f t="shared" si="8"/>
        <v>0</v>
      </c>
      <c r="H71" s="21" t="s">
        <v>119</v>
      </c>
      <c r="I71" s="21" t="s">
        <v>19</v>
      </c>
      <c r="J71" s="22"/>
    </row>
    <row r="72" spans="2:10" ht="26.25" customHeight="1">
      <c r="B72" s="27"/>
      <c r="C72" s="28"/>
      <c r="D72" s="17" t="s">
        <v>91</v>
      </c>
      <c r="E72" s="18"/>
      <c r="F72" s="19">
        <v>63.82</v>
      </c>
      <c r="G72" s="20">
        <f t="shared" si="8"/>
        <v>0</v>
      </c>
      <c r="H72" s="21" t="s">
        <v>120</v>
      </c>
      <c r="I72" s="21" t="s">
        <v>19</v>
      </c>
      <c r="J72" s="22"/>
    </row>
  </sheetData>
  <sheetProtection selectLockedCells="1" selectUnlockedCells="1"/>
  <mergeCells count="36">
    <mergeCell ref="B66:C66"/>
    <mergeCell ref="B67:B72"/>
    <mergeCell ref="C67:C72"/>
    <mergeCell ref="B55:C55"/>
    <mergeCell ref="B56:B61"/>
    <mergeCell ref="C56:C61"/>
    <mergeCell ref="B62:C62"/>
    <mergeCell ref="B63:B65"/>
    <mergeCell ref="C63:C65"/>
    <mergeCell ref="B42:C42"/>
    <mergeCell ref="B43:B44"/>
    <mergeCell ref="C43:C44"/>
    <mergeCell ref="B45:C45"/>
    <mergeCell ref="B46:B54"/>
    <mergeCell ref="C46:C54"/>
    <mergeCell ref="B26:C26"/>
    <mergeCell ref="B27:B30"/>
    <mergeCell ref="C27:C30"/>
    <mergeCell ref="B31:C31"/>
    <mergeCell ref="B32:B41"/>
    <mergeCell ref="C32:C41"/>
    <mergeCell ref="B12:C12"/>
    <mergeCell ref="B13:B18"/>
    <mergeCell ref="C13:C18"/>
    <mergeCell ref="B19:C19"/>
    <mergeCell ref="B22:C22"/>
    <mergeCell ref="B23:B25"/>
    <mergeCell ref="C23:C25"/>
    <mergeCell ref="H5:H7"/>
    <mergeCell ref="I5:I7"/>
    <mergeCell ref="B10:C11"/>
    <mergeCell ref="D10:D11"/>
    <mergeCell ref="E10:E11"/>
    <mergeCell ref="F10:G10"/>
    <mergeCell ref="H10:H11"/>
    <mergeCell ref="I10:I11"/>
  </mergeCells>
  <pageMargins left="0.39374999999999999" right="0.39374999999999999" top="0.39374999999999999" bottom="0.39374999999999999" header="0.51181102362204722" footer="0.51181102362204722"/>
  <pageSetup paperSize="9" firstPageNumber="0" pageOrder="overThenDown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Соболь Светлана</dc:creator>
  <cp:lastModifiedBy>Соболь Светлана</cp:lastModifiedBy>
  <dcterms:created xsi:type="dcterms:W3CDTF">2024-12-02T11:14:34Z</dcterms:created>
  <dcterms:modified xsi:type="dcterms:W3CDTF">2024-12-02T11:14:34Z</dcterms:modified>
</cp:coreProperties>
</file>